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040" tabRatio="958" activeTab="0"/>
  </bookViews>
  <sheets>
    <sheet name="Tally Sheet Template" sheetId="1" r:id="rId1"/>
    <sheet name="Tally Sheet Examples" sheetId="2" r:id="rId2"/>
  </sheets>
  <definedNames/>
  <calcPr fullCalcOnLoad="1"/>
</workbook>
</file>

<file path=xl/sharedStrings.xml><?xml version="1.0" encoding="utf-8"?>
<sst xmlns="http://schemas.openxmlformats.org/spreadsheetml/2006/main" count="165" uniqueCount="95">
  <si>
    <t>Total</t>
  </si>
  <si>
    <t>TOTAL</t>
  </si>
  <si>
    <t>OT</t>
  </si>
  <si>
    <t>Mon</t>
  </si>
  <si>
    <t>Tue</t>
  </si>
  <si>
    <t>Wed</t>
  </si>
  <si>
    <t>Thur</t>
  </si>
  <si>
    <t>Fri</t>
  </si>
  <si>
    <t>Sat</t>
  </si>
  <si>
    <t>Sun</t>
  </si>
  <si>
    <t xml:space="preserve">Total </t>
  </si>
  <si>
    <t>Other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</si>
  <si>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</si>
  <si>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</si>
  <si>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</si>
  <si>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</si>
  <si>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</si>
  <si>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</si>
  <si>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</si>
  <si>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</si>
  <si>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</si>
  <si>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</si>
  <si>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</si>
  <si>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Walk to work</t>
  </si>
  <si>
    <t>Walk / jog to work</t>
  </si>
  <si>
    <t>Ride bike to work</t>
  </si>
  <si>
    <t>% daily exercise goals met for week</t>
  </si>
  <si>
    <t>Ride bike to &amp; from work</t>
  </si>
  <si>
    <t>Week 1 
   (3 goals)</t>
  </si>
  <si>
    <t>Week 2 
   (3 goals)</t>
  </si>
  <si>
    <t>Week 3 
   (5 goals)</t>
  </si>
  <si>
    <t>Week 4 
   (5 goals)</t>
  </si>
  <si>
    <t>Week 5 
   (5 goals)</t>
  </si>
  <si>
    <t>Week 6 
   (5 goals)</t>
  </si>
  <si>
    <t>Week 7 
   (7 goals)</t>
  </si>
  <si>
    <t>Week 8 
   (7 goals)</t>
  </si>
  <si>
    <t>Gym with P/Trainer</t>
  </si>
  <si>
    <t>Bootcamp with P/Trainer</t>
  </si>
  <si>
    <r>
      <t xml:space="preserve">Denominator:  
</t>
    </r>
    <r>
      <rPr>
        <sz val="10"/>
        <color indexed="9"/>
        <rFont val="Calibri"/>
        <family val="2"/>
      </rPr>
      <t>Total number of daily exercise goals for week</t>
    </r>
  </si>
  <si>
    <r>
      <t xml:space="preserve">Numerator:
 </t>
    </r>
    <r>
      <rPr>
        <sz val="10"/>
        <color indexed="9"/>
        <rFont val="Calibri"/>
        <family val="2"/>
      </rPr>
      <t># daily exercise goals met</t>
    </r>
  </si>
  <si>
    <r>
      <t xml:space="preserve">Ride bike </t>
    </r>
    <r>
      <rPr>
        <u val="single"/>
        <sz val="8"/>
        <rFont val="Calibri"/>
        <family val="2"/>
      </rPr>
      <t>to &amp; from</t>
    </r>
    <r>
      <rPr>
        <sz val="8"/>
        <rFont val="Calibri"/>
        <family val="2"/>
      </rPr>
      <t xml:space="preserve"> work</t>
    </r>
  </si>
  <si>
    <t>Week 9 
   (7 goals)</t>
  </si>
  <si>
    <t xml:space="preserve">Legend: </t>
  </si>
  <si>
    <t>Achieved goal</t>
  </si>
  <si>
    <t>Did NOT achieve goal</t>
  </si>
  <si>
    <t xml:space="preserve">Tally sheet   (Check Sheet) </t>
  </si>
  <si>
    <t xml:space="preserve">The Tally sheet (also called a Check Sheet) is a very simple way to accumulate data about the frequency of occurrence of events.  </t>
  </si>
  <si>
    <t xml:space="preserve">It is a simple, flexible, and effective data collection tool  where data can be collected in real time at the location where it is generated. </t>
  </si>
  <si>
    <t xml:space="preserve">The data it captures can be quantitative or qualitative.  The information from a Tally Sheet can then be graphed in a Pareto Chart or a Histogram.  </t>
  </si>
  <si>
    <t>Category</t>
  </si>
  <si>
    <t>How Many</t>
  </si>
  <si>
    <t>Doctors private rooms</t>
  </si>
  <si>
    <t>Ward 1 East</t>
  </si>
  <si>
    <t>Ward 1 North</t>
  </si>
  <si>
    <t>Ward 1 South</t>
  </si>
  <si>
    <t>Ward 1 West</t>
  </si>
  <si>
    <t>Ward 2 East</t>
  </si>
  <si>
    <t>Ward 2 North</t>
  </si>
  <si>
    <t>Ward 2 South</t>
  </si>
  <si>
    <t>Ward 2 West</t>
  </si>
  <si>
    <t>Physiotherapy</t>
  </si>
  <si>
    <t>Research Unit</t>
  </si>
  <si>
    <t>Administration</t>
  </si>
  <si>
    <t>Admission Office</t>
  </si>
  <si>
    <t>Out patient Clinic</t>
  </si>
  <si>
    <t xml:space="preserve">Template </t>
  </si>
  <si>
    <t>How Many (count)</t>
  </si>
  <si>
    <r>
      <rPr>
        <b/>
        <sz val="20"/>
        <rFont val="Calibri"/>
        <family val="2"/>
      </rPr>
      <t xml:space="preserve">EXAMPLE: </t>
    </r>
    <r>
      <rPr>
        <b/>
        <sz val="11"/>
        <rFont val="Calibri"/>
        <family val="2"/>
      </rPr>
      <t xml:space="preserve"> Check sheet of where missing medical records were located</t>
    </r>
  </si>
  <si>
    <t>Example</t>
  </si>
  <si>
    <t>Causes of Discharge Delay from Emergency Department</t>
  </si>
  <si>
    <t>Cause</t>
  </si>
  <si>
    <t>Jan - Mar</t>
  </si>
  <si>
    <t>Jul - Sept</t>
  </si>
  <si>
    <t>Oct - Dec</t>
  </si>
  <si>
    <t>X-Rays</t>
  </si>
  <si>
    <t>Bed Shortage</t>
  </si>
  <si>
    <t>Review by Team</t>
  </si>
  <si>
    <t>Doctor busy</t>
  </si>
  <si>
    <t xml:space="preserve">TOTAL </t>
  </si>
  <si>
    <t>Apr - June</t>
  </si>
  <si>
    <t xml:space="preserve">Patient </t>
  </si>
  <si>
    <t>Event  
(Causes of bed block)</t>
  </si>
  <si>
    <t>Tally</t>
  </si>
  <si>
    <t>No Cleaner to clean bed in ward</t>
  </si>
  <si>
    <t>Delay in investigation</t>
  </si>
  <si>
    <t>No bed in Ward</t>
  </si>
  <si>
    <t xml:space="preserve">TOTAL Incidents of bed block </t>
  </si>
  <si>
    <t>III</t>
  </si>
  <si>
    <t>II</t>
  </si>
  <si>
    <t>IIIIIIII</t>
  </si>
  <si>
    <t>I</t>
  </si>
  <si>
    <t xml:space="preserve">Example Tally Sheet:  Causes of bed block </t>
  </si>
  <si>
    <t>Tally sheet   examples</t>
  </si>
  <si>
    <t>Tally Sheet example of exercise goals</t>
  </si>
  <si>
    <t>Examples of Tally sheets are shown in the next sheet (tab)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</si>
</sst>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000"/>
    <numFmt numFmtId="178" formatCode="0.00000"/>
    <numFmt numFmtId="179" formatCode="0.0000"/>
    <numFmt numFmtId="180" formatCode="0.000"/>
    <numFmt numFmtId="181" formatCode="dd/mm/yyyy"/>
    <numFmt numFmtId="182" formatCode="[$€-2]\ #,##0.00_);[Red]\([$€-2]\ #,##0.00\)"/>
    <numFmt numFmtId="183" formatCode="[$-F400]h:mm:ss\ AM/PM"/>
    <numFmt numFmtId="184" formatCode="[$-409]h:mm:ss\ AM/PM"/>
    <numFmt numFmtId="185" formatCode="[$-409]h:mm:ss\ AM/PM;@"/>
    <numFmt numFmtId="186" formatCode="[$-C09]dddd\,\ d\ mmmm\ yyyy"/>
    <numFmt numFmtId="187" formatCode="0.00000000"/>
    <numFmt numFmtId="188" formatCode="0.00000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sz val="10"/>
      <color indexed="9"/>
      <name val="Calibri"/>
      <family val="2"/>
    </font>
    <font>
      <u val="single"/>
      <sz val="8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0"/>
      <color indexed="9"/>
      <name val="Calibri"/>
      <family val="2"/>
    </font>
    <font>
      <b/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8"/>
      <color theme="1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gray0625">
        <bgColor theme="8" tint="0.5999900102615356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vertical="top" wrapText="1"/>
    </xf>
    <xf numFmtId="0" fontId="56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left" vertical="center" wrapText="1"/>
    </xf>
    <xf numFmtId="0" fontId="56" fillId="33" borderId="12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left" vertical="center" wrapText="1"/>
    </xf>
    <xf numFmtId="9" fontId="56" fillId="33" borderId="10" xfId="63" applyNumberFormat="1" applyFont="1" applyFill="1" applyBorder="1" applyAlignment="1">
      <alignment horizontal="center" vertical="center" wrapText="1"/>
    </xf>
    <xf numFmtId="9" fontId="3" fillId="0" borderId="10" xfId="63" applyNumberFormat="1" applyFont="1" applyBorder="1" applyAlignment="1">
      <alignment horizontal="center" vertical="center" wrapText="1"/>
    </xf>
    <xf numFmtId="9" fontId="3" fillId="0" borderId="11" xfId="63" applyNumberFormat="1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0" fontId="56" fillId="33" borderId="11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top"/>
    </xf>
    <xf numFmtId="0" fontId="28" fillId="0" borderId="0" xfId="0" applyFont="1" applyAlignment="1">
      <alignment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12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2" fillId="0" borderId="0" xfId="0" applyFont="1" applyAlignment="1">
      <alignment horizontal="left" vertical="center" indent="4"/>
    </xf>
    <xf numFmtId="0" fontId="6" fillId="0" borderId="0" xfId="0" applyFont="1" applyAlignment="1">
      <alignment horizontal="left" vertical="center"/>
    </xf>
    <xf numFmtId="0" fontId="27" fillId="0" borderId="10" xfId="0" applyFont="1" applyBorder="1" applyAlignment="1">
      <alignment vertical="center" wrapText="1"/>
    </xf>
    <xf numFmtId="0" fontId="29" fillId="12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6" fillId="36" borderId="10" xfId="0" applyFont="1" applyFill="1" applyBorder="1" applyAlignment="1">
      <alignment horizontal="center" vertical="center" wrapText="1"/>
    </xf>
    <xf numFmtId="0" fontId="31" fillId="12" borderId="10" xfId="0" applyFont="1" applyFill="1" applyBorder="1" applyAlignment="1">
      <alignment horizontal="center" vertical="center" wrapText="1"/>
    </xf>
    <xf numFmtId="0" fontId="26" fillId="12" borderId="10" xfId="0" applyFont="1" applyFill="1" applyBorder="1" applyAlignment="1">
      <alignment horizontal="center"/>
    </xf>
    <xf numFmtId="0" fontId="30" fillId="0" borderId="0" xfId="0" applyFont="1" applyAlignment="1">
      <alignment vertical="center"/>
    </xf>
    <xf numFmtId="0" fontId="32" fillId="0" borderId="10" xfId="0" applyFont="1" applyBorder="1" applyAlignment="1">
      <alignment horizontal="left" vertical="center" wrapText="1"/>
    </xf>
    <xf numFmtId="0" fontId="29" fillId="12" borderId="10" xfId="0" applyFont="1" applyFill="1" applyBorder="1" applyAlignment="1">
      <alignment horizontal="center" vertical="center"/>
    </xf>
    <xf numFmtId="0" fontId="29" fillId="12" borderId="10" xfId="0" applyFont="1" applyFill="1" applyBorder="1" applyAlignment="1">
      <alignment horizontal="left" vertical="center" wrapText="1"/>
    </xf>
    <xf numFmtId="0" fontId="29" fillId="12" borderId="10" xfId="0" applyFont="1" applyFill="1" applyBorder="1" applyAlignment="1">
      <alignment/>
    </xf>
    <xf numFmtId="0" fontId="58" fillId="33" borderId="10" xfId="0" applyFont="1" applyFill="1" applyBorder="1" applyAlignment="1">
      <alignment horizontal="center" vertical="center" wrapText="1"/>
    </xf>
    <xf numFmtId="0" fontId="29" fillId="12" borderId="10" xfId="0" applyFont="1" applyFill="1" applyBorder="1" applyAlignment="1">
      <alignment vertical="center" wrapText="1"/>
    </xf>
    <xf numFmtId="0" fontId="27" fillId="0" borderId="10" xfId="0" applyFont="1" applyBorder="1" applyAlignment="1">
      <alignment horizontal="left" vertical="center"/>
    </xf>
    <xf numFmtId="0" fontId="34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4</xdr:row>
      <xdr:rowOff>266700</xdr:rowOff>
    </xdr:from>
    <xdr:to>
      <xdr:col>1</xdr:col>
      <xdr:colOff>647700</xdr:colOff>
      <xdr:row>4</xdr:row>
      <xdr:rowOff>685800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1895475"/>
          <a:ext cx="438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5</xdr:row>
      <xdr:rowOff>266700</xdr:rowOff>
    </xdr:from>
    <xdr:to>
      <xdr:col>1</xdr:col>
      <xdr:colOff>771525</xdr:colOff>
      <xdr:row>5</xdr:row>
      <xdr:rowOff>676275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2733675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</xdr:row>
      <xdr:rowOff>238125</xdr:rowOff>
    </xdr:from>
    <xdr:to>
      <xdr:col>1</xdr:col>
      <xdr:colOff>914400</xdr:colOff>
      <xdr:row>6</xdr:row>
      <xdr:rowOff>619125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" y="3543300"/>
          <a:ext cx="885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5" width="21.28125" style="1" customWidth="1"/>
    <col min="6" max="6" width="15.140625" style="1" customWidth="1"/>
    <col min="7" max="16384" width="9.140625" style="1" customWidth="1"/>
  </cols>
  <sheetData>
    <row r="1" ht="23.25">
      <c r="A1" s="39" t="s">
        <v>45</v>
      </c>
    </row>
    <row r="2" ht="15.75">
      <c r="A2" s="38" t="s">
        <v>46</v>
      </c>
    </row>
    <row r="3" ht="15.75">
      <c r="A3" s="38" t="s">
        <v>47</v>
      </c>
    </row>
    <row r="4" ht="15.75">
      <c r="A4" s="38" t="s">
        <v>48</v>
      </c>
    </row>
    <row r="5" ht="15.75">
      <c r="A5" s="38" t="s">
        <v>94</v>
      </c>
    </row>
    <row r="7" ht="21">
      <c r="A7" s="32" t="s">
        <v>65</v>
      </c>
    </row>
    <row r="8" ht="15">
      <c r="A8" s="33"/>
    </row>
    <row r="9" spans="1:3" ht="15.75">
      <c r="A9" s="37" t="s">
        <v>49</v>
      </c>
      <c r="B9" s="37" t="s">
        <v>66</v>
      </c>
      <c r="C9" s="37" t="s">
        <v>10</v>
      </c>
    </row>
    <row r="10" spans="1:3" ht="15.75">
      <c r="A10" s="36"/>
      <c r="B10" s="58"/>
      <c r="C10" s="37"/>
    </row>
    <row r="11" spans="1:3" ht="15.75">
      <c r="A11" s="36"/>
      <c r="B11" s="58"/>
      <c r="C11" s="37"/>
    </row>
    <row r="12" spans="1:3" ht="15.75">
      <c r="A12" s="36"/>
      <c r="B12" s="58"/>
      <c r="C12" s="37"/>
    </row>
    <row r="13" spans="1:3" ht="15.75">
      <c r="A13" s="36"/>
      <c r="B13" s="58"/>
      <c r="C13" s="37"/>
    </row>
    <row r="14" spans="1:3" ht="15.75">
      <c r="A14" s="36"/>
      <c r="B14" s="58"/>
      <c r="C14" s="37"/>
    </row>
    <row r="15" spans="1:3" ht="15.75">
      <c r="A15" s="36"/>
      <c r="B15" s="58"/>
      <c r="C15" s="37"/>
    </row>
    <row r="16" spans="1:3" ht="15.75">
      <c r="A16" s="36"/>
      <c r="B16" s="58"/>
      <c r="C16" s="37"/>
    </row>
    <row r="17" spans="1:3" ht="15.75">
      <c r="A17" s="36"/>
      <c r="B17" s="58"/>
      <c r="C17" s="37"/>
    </row>
    <row r="18" spans="1:3" ht="15.75">
      <c r="A18" s="36"/>
      <c r="B18" s="58"/>
      <c r="C18" s="37"/>
    </row>
    <row r="19" spans="1:3" ht="15.75">
      <c r="A19" s="36"/>
      <c r="B19" s="58"/>
      <c r="C19" s="37"/>
    </row>
    <row r="20" spans="1:3" ht="15.75">
      <c r="A20" s="36"/>
      <c r="B20" s="58"/>
      <c r="C20" s="37"/>
    </row>
    <row r="21" spans="1:3" ht="15.75">
      <c r="A21" s="36"/>
      <c r="B21" s="58"/>
      <c r="C21" s="37"/>
    </row>
    <row r="22" spans="1:3" ht="15.75">
      <c r="A22" s="36"/>
      <c r="B22" s="58"/>
      <c r="C22" s="37"/>
    </row>
    <row r="23" spans="1:3" ht="15.75">
      <c r="A23" s="36"/>
      <c r="B23" s="58"/>
      <c r="C23" s="37"/>
    </row>
    <row r="24" spans="1:3" ht="15.75">
      <c r="A24" s="36"/>
      <c r="B24" s="58"/>
      <c r="C24" s="37"/>
    </row>
    <row r="25" spans="1:3" ht="15.75">
      <c r="A25" s="36"/>
      <c r="B25" s="58"/>
      <c r="C25" s="37"/>
    </row>
    <row r="26" spans="1:3" ht="15.75">
      <c r="A26" s="36"/>
      <c r="B26" s="58"/>
      <c r="C26" s="37"/>
    </row>
    <row r="27" spans="1:3" ht="15.75">
      <c r="A27" s="36"/>
      <c r="B27" s="58"/>
      <c r="C27" s="37"/>
    </row>
    <row r="28" spans="1:3" ht="15.75">
      <c r="A28" s="36"/>
      <c r="B28" s="58"/>
      <c r="C28" s="37"/>
    </row>
    <row r="29" spans="1:3" ht="15.75">
      <c r="A29" s="36"/>
      <c r="B29" s="58"/>
      <c r="C29" s="37"/>
    </row>
    <row r="30" spans="1:3" ht="15.75">
      <c r="A30" s="36"/>
      <c r="B30" s="58"/>
      <c r="C30" s="37"/>
    </row>
    <row r="31" spans="1:3" ht="15.75">
      <c r="A31" s="36"/>
      <c r="B31" s="58"/>
      <c r="C31" s="37"/>
    </row>
    <row r="32" spans="1:3" ht="15.75">
      <c r="A32" s="36"/>
      <c r="B32" s="58"/>
      <c r="C32" s="37"/>
    </row>
    <row r="33" spans="1:3" ht="15.75">
      <c r="A33" s="36"/>
      <c r="B33" s="58"/>
      <c r="C33" s="37"/>
    </row>
    <row r="34" spans="1:3" ht="15.75">
      <c r="A34" s="55" t="s">
        <v>0</v>
      </c>
      <c r="B34" s="55"/>
      <c r="C34" s="37">
        <f>SUM(C10:C33)</f>
        <v>0</v>
      </c>
    </row>
    <row r="35" ht="15.75">
      <c r="A35" s="34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7" width="14.140625" style="1" customWidth="1"/>
    <col min="8" max="8" width="13.00390625" style="1" customWidth="1"/>
    <col min="9" max="9" width="13.421875" style="1" customWidth="1"/>
    <col min="10" max="16384" width="9.140625" style="1" customWidth="1"/>
  </cols>
  <sheetData>
    <row r="1" ht="23.25">
      <c r="A1" s="39" t="s">
        <v>92</v>
      </c>
    </row>
    <row r="2" ht="15.75">
      <c r="A2" s="34"/>
    </row>
    <row r="3" ht="23.25">
      <c r="A3" s="49" t="s">
        <v>91</v>
      </c>
    </row>
    <row r="4" spans="1:3" ht="66" customHeight="1">
      <c r="A4" s="37" t="s">
        <v>81</v>
      </c>
      <c r="B4" s="51" t="s">
        <v>82</v>
      </c>
      <c r="C4" s="51" t="s">
        <v>0</v>
      </c>
    </row>
    <row r="5" spans="1:3" ht="66" customHeight="1">
      <c r="A5" s="50" t="s">
        <v>83</v>
      </c>
      <c r="B5" s="31"/>
      <c r="C5" s="51">
        <v>3</v>
      </c>
    </row>
    <row r="6" spans="1:3" ht="66" customHeight="1">
      <c r="A6" s="50" t="s">
        <v>84</v>
      </c>
      <c r="B6" s="31"/>
      <c r="C6" s="51">
        <v>5</v>
      </c>
    </row>
    <row r="7" spans="1:3" ht="66" customHeight="1">
      <c r="A7" s="50" t="s">
        <v>85</v>
      </c>
      <c r="B7" s="31"/>
      <c r="C7" s="51">
        <v>7</v>
      </c>
    </row>
    <row r="8" spans="1:3" ht="66" customHeight="1">
      <c r="A8" s="52" t="s">
        <v>86</v>
      </c>
      <c r="B8" s="53"/>
      <c r="C8" s="51">
        <f>SUM(C5:C7)</f>
        <v>15</v>
      </c>
    </row>
    <row r="9" ht="15.75">
      <c r="A9" s="43"/>
    </row>
    <row r="10" ht="15.75">
      <c r="A10" s="34"/>
    </row>
    <row r="11" ht="15.75">
      <c r="A11" s="34"/>
    </row>
    <row r="12" ht="15.75">
      <c r="A12" s="34"/>
    </row>
    <row r="13" ht="26.25">
      <c r="A13" s="29" t="s">
        <v>68</v>
      </c>
    </row>
    <row r="14" ht="18.75">
      <c r="A14" s="30" t="s">
        <v>69</v>
      </c>
    </row>
    <row r="15" spans="1:6" ht="18.75">
      <c r="A15" s="27" t="s">
        <v>70</v>
      </c>
      <c r="B15" s="27" t="s">
        <v>71</v>
      </c>
      <c r="C15" s="27" t="s">
        <v>79</v>
      </c>
      <c r="D15" s="27" t="s">
        <v>72</v>
      </c>
      <c r="E15" s="27" t="s">
        <v>73</v>
      </c>
      <c r="F15" s="27" t="s">
        <v>1</v>
      </c>
    </row>
    <row r="16" spans="1:6" ht="18.75">
      <c r="A16" s="56" t="s">
        <v>74</v>
      </c>
      <c r="B16" s="42">
        <v>39</v>
      </c>
      <c r="C16" s="42">
        <v>30</v>
      </c>
      <c r="D16" s="42">
        <v>28</v>
      </c>
      <c r="E16" s="42">
        <v>29</v>
      </c>
      <c r="F16" s="27">
        <f aca="true" t="shared" si="0" ref="F16:F21">SUM(B16:E16)</f>
        <v>126</v>
      </c>
    </row>
    <row r="17" spans="1:6" ht="18.75">
      <c r="A17" s="56" t="s">
        <v>75</v>
      </c>
      <c r="B17" s="42">
        <v>13</v>
      </c>
      <c r="C17" s="42">
        <v>16</v>
      </c>
      <c r="D17" s="42">
        <v>21</v>
      </c>
      <c r="E17" s="42">
        <v>13</v>
      </c>
      <c r="F17" s="27">
        <f t="shared" si="0"/>
        <v>63</v>
      </c>
    </row>
    <row r="18" spans="1:6" ht="18.75">
      <c r="A18" s="56" t="s">
        <v>76</v>
      </c>
      <c r="B18" s="42">
        <v>5</v>
      </c>
      <c r="C18" s="42">
        <v>4</v>
      </c>
      <c r="D18" s="42">
        <v>7</v>
      </c>
      <c r="E18" s="42">
        <v>4</v>
      </c>
      <c r="F18" s="27">
        <f t="shared" si="0"/>
        <v>20</v>
      </c>
    </row>
    <row r="19" spans="1:6" ht="18.75">
      <c r="A19" s="56" t="s">
        <v>77</v>
      </c>
      <c r="B19" s="42">
        <v>4</v>
      </c>
      <c r="C19" s="42">
        <v>7</v>
      </c>
      <c r="D19" s="42">
        <v>8</v>
      </c>
      <c r="E19" s="42">
        <v>5</v>
      </c>
      <c r="F19" s="27">
        <f t="shared" si="0"/>
        <v>24</v>
      </c>
    </row>
    <row r="20" spans="1:6" ht="18.75">
      <c r="A20" s="56" t="s">
        <v>80</v>
      </c>
      <c r="B20" s="42">
        <v>3</v>
      </c>
      <c r="C20" s="42">
        <v>2</v>
      </c>
      <c r="D20" s="42">
        <v>1</v>
      </c>
      <c r="E20" s="42">
        <v>4</v>
      </c>
      <c r="F20" s="27">
        <f t="shared" si="0"/>
        <v>10</v>
      </c>
    </row>
    <row r="21" spans="1:6" ht="18.75">
      <c r="A21" s="56" t="s">
        <v>11</v>
      </c>
      <c r="B21" s="42">
        <v>3</v>
      </c>
      <c r="C21" s="42">
        <v>2</v>
      </c>
      <c r="D21" s="42">
        <v>1</v>
      </c>
      <c r="E21" s="42">
        <v>3</v>
      </c>
      <c r="F21" s="27">
        <f t="shared" si="0"/>
        <v>9</v>
      </c>
    </row>
    <row r="22" spans="1:6" ht="18.75">
      <c r="A22" s="27" t="s">
        <v>78</v>
      </c>
      <c r="B22" s="27">
        <f>SUM(B16:B21)</f>
        <v>67</v>
      </c>
      <c r="C22" s="27">
        <f>SUM(C16:C21)</f>
        <v>61</v>
      </c>
      <c r="D22" s="27">
        <f>SUM(D16:D21)</f>
        <v>66</v>
      </c>
      <c r="E22" s="27">
        <f>SUM(E16:E21)</f>
        <v>58</v>
      </c>
      <c r="F22" s="27">
        <f>SUM(F16:F21)</f>
        <v>252</v>
      </c>
    </row>
    <row r="23" spans="1:6" ht="12.75">
      <c r="A23" s="28"/>
      <c r="B23" s="28"/>
      <c r="C23" s="28"/>
      <c r="D23" s="28"/>
      <c r="E23" s="28"/>
      <c r="F23" s="28"/>
    </row>
    <row r="24" spans="1:6" ht="12.75">
      <c r="A24" s="28"/>
      <c r="B24" s="28"/>
      <c r="C24" s="28"/>
      <c r="D24" s="28"/>
      <c r="E24" s="28"/>
      <c r="F24" s="28"/>
    </row>
    <row r="25" spans="1:6" ht="12.75">
      <c r="A25" s="28"/>
      <c r="B25" s="28"/>
      <c r="C25" s="28"/>
      <c r="D25" s="28"/>
      <c r="E25" s="28"/>
      <c r="F25" s="28"/>
    </row>
    <row r="26" spans="1:6" ht="12.75">
      <c r="A26" s="28"/>
      <c r="B26" s="28"/>
      <c r="C26" s="28"/>
      <c r="D26" s="28"/>
      <c r="E26" s="28"/>
      <c r="F26" s="28"/>
    </row>
    <row r="27" spans="1:6" ht="12.75">
      <c r="A27" s="28"/>
      <c r="B27" s="28"/>
      <c r="C27" s="28"/>
      <c r="D27" s="28"/>
      <c r="E27" s="28"/>
      <c r="F27" s="28"/>
    </row>
    <row r="28" spans="1:6" ht="12.75">
      <c r="A28" s="28"/>
      <c r="B28" s="28"/>
      <c r="C28" s="28"/>
      <c r="D28" s="28"/>
      <c r="E28" s="28"/>
      <c r="F28" s="28"/>
    </row>
    <row r="29" spans="1:6" ht="12.75">
      <c r="A29" s="28"/>
      <c r="B29" s="28"/>
      <c r="C29" s="28"/>
      <c r="D29" s="28"/>
      <c r="E29" s="28"/>
      <c r="F29" s="28"/>
    </row>
    <row r="30" spans="1:6" ht="12.75">
      <c r="A30" s="28"/>
      <c r="B30" s="28"/>
      <c r="C30" s="28"/>
      <c r="D30" s="28"/>
      <c r="E30" s="28"/>
      <c r="F30" s="28"/>
    </row>
    <row r="31" spans="1:6" ht="15">
      <c r="A31" s="40"/>
      <c r="B31" s="28"/>
      <c r="C31" s="28"/>
      <c r="D31" s="28"/>
      <c r="E31" s="28"/>
      <c r="F31" s="28"/>
    </row>
    <row r="32" ht="15">
      <c r="A32" s="33"/>
    </row>
    <row r="33" ht="26.25">
      <c r="A33" s="35" t="s">
        <v>67</v>
      </c>
    </row>
    <row r="34" ht="15">
      <c r="A34" s="33"/>
    </row>
    <row r="35" spans="1:3" ht="18.75">
      <c r="A35" s="46" t="s">
        <v>49</v>
      </c>
      <c r="B35" s="46" t="s">
        <v>50</v>
      </c>
      <c r="C35" s="46" t="s">
        <v>10</v>
      </c>
    </row>
    <row r="36" spans="1:3" ht="30">
      <c r="A36" s="57" t="s">
        <v>51</v>
      </c>
      <c r="B36" s="44" t="s">
        <v>88</v>
      </c>
      <c r="C36" s="47">
        <v>2</v>
      </c>
    </row>
    <row r="37" spans="1:3" ht="18.75">
      <c r="A37" s="57" t="s">
        <v>52</v>
      </c>
      <c r="B37" s="44" t="s">
        <v>90</v>
      </c>
      <c r="C37" s="47">
        <v>1</v>
      </c>
    </row>
    <row r="38" spans="1:3" ht="18.75">
      <c r="A38" s="57" t="s">
        <v>53</v>
      </c>
      <c r="B38" s="44" t="s">
        <v>89</v>
      </c>
      <c r="C38" s="47">
        <v>8</v>
      </c>
    </row>
    <row r="39" spans="1:3" ht="18.75">
      <c r="A39" s="57" t="s">
        <v>54</v>
      </c>
      <c r="B39" s="44" t="s">
        <v>87</v>
      </c>
      <c r="C39" s="47">
        <v>3</v>
      </c>
    </row>
    <row r="40" spans="1:3" ht="18.75">
      <c r="A40" s="57" t="s">
        <v>55</v>
      </c>
      <c r="B40" s="44" t="s">
        <v>88</v>
      </c>
      <c r="C40" s="47">
        <v>2</v>
      </c>
    </row>
    <row r="41" spans="1:3" ht="18.75">
      <c r="A41" s="57" t="s">
        <v>56</v>
      </c>
      <c r="B41" s="44" t="s">
        <v>90</v>
      </c>
      <c r="C41" s="47">
        <v>1</v>
      </c>
    </row>
    <row r="42" spans="1:3" ht="18.75">
      <c r="A42" s="57" t="s">
        <v>57</v>
      </c>
      <c r="B42" s="44" t="s">
        <v>88</v>
      </c>
      <c r="C42" s="47">
        <v>2</v>
      </c>
    </row>
    <row r="43" spans="1:3" ht="18.75">
      <c r="A43" s="57" t="s">
        <v>58</v>
      </c>
      <c r="B43" s="44" t="s">
        <v>87</v>
      </c>
      <c r="C43" s="47">
        <v>3</v>
      </c>
    </row>
    <row r="44" spans="1:3" ht="18.75">
      <c r="A44" s="57" t="s">
        <v>59</v>
      </c>
      <c r="B44" s="44" t="s">
        <v>88</v>
      </c>
      <c r="C44" s="47">
        <v>2</v>
      </c>
    </row>
    <row r="45" spans="1:3" ht="18.75">
      <c r="A45" s="57" t="s">
        <v>60</v>
      </c>
      <c r="B45" s="44" t="s">
        <v>90</v>
      </c>
      <c r="C45" s="47">
        <v>1</v>
      </c>
    </row>
    <row r="46" spans="1:3" ht="18.75">
      <c r="A46" s="57" t="s">
        <v>2</v>
      </c>
      <c r="B46" s="44" t="s">
        <v>87</v>
      </c>
      <c r="C46" s="47">
        <v>3</v>
      </c>
    </row>
    <row r="47" spans="1:3" ht="18.75">
      <c r="A47" s="57" t="s">
        <v>61</v>
      </c>
      <c r="B47" s="44" t="s">
        <v>88</v>
      </c>
      <c r="C47" s="47">
        <v>2</v>
      </c>
    </row>
    <row r="48" spans="1:3" ht="30">
      <c r="A48" s="57" t="s">
        <v>62</v>
      </c>
      <c r="B48" s="44" t="s">
        <v>90</v>
      </c>
      <c r="C48" s="47">
        <v>1</v>
      </c>
    </row>
    <row r="49" spans="1:3" ht="30">
      <c r="A49" s="57" t="s">
        <v>63</v>
      </c>
      <c r="B49" s="44" t="s">
        <v>88</v>
      </c>
      <c r="C49" s="47">
        <v>2</v>
      </c>
    </row>
    <row r="50" spans="1:3" ht="30">
      <c r="A50" s="57" t="s">
        <v>64</v>
      </c>
      <c r="B50" s="44" t="s">
        <v>88</v>
      </c>
      <c r="C50" s="47">
        <v>2</v>
      </c>
    </row>
    <row r="51" spans="1:3" ht="18.75">
      <c r="A51" s="41" t="s">
        <v>1</v>
      </c>
      <c r="B51" s="45"/>
      <c r="C51" s="48">
        <f>SUM(C36:C50)</f>
        <v>35</v>
      </c>
    </row>
    <row r="59" spans="1:11" ht="38.25">
      <c r="A59" s="20" t="s">
        <v>93</v>
      </c>
      <c r="B59" s="2"/>
      <c r="C59" s="2"/>
      <c r="D59" s="2"/>
      <c r="E59" s="2"/>
      <c r="F59" s="2"/>
      <c r="G59" s="24"/>
      <c r="H59" s="25"/>
      <c r="I59" s="26" t="s">
        <v>42</v>
      </c>
      <c r="J59" s="22" t="s">
        <v>43</v>
      </c>
      <c r="K59" s="23" t="s">
        <v>44</v>
      </c>
    </row>
    <row r="60" spans="1:11" ht="21">
      <c r="A60" s="20"/>
      <c r="B60" s="2"/>
      <c r="C60" s="2"/>
      <c r="D60" s="2"/>
      <c r="E60" s="2"/>
      <c r="F60" s="2"/>
      <c r="G60" s="24"/>
      <c r="H60" s="25"/>
      <c r="I60" s="21"/>
      <c r="J60" s="25"/>
      <c r="K60" s="25"/>
    </row>
    <row r="61" spans="1:11" ht="102">
      <c r="A61" s="8"/>
      <c r="B61" s="54" t="s">
        <v>3</v>
      </c>
      <c r="C61" s="54" t="s">
        <v>4</v>
      </c>
      <c r="D61" s="54" t="s">
        <v>5</v>
      </c>
      <c r="E61" s="54" t="s">
        <v>6</v>
      </c>
      <c r="F61" s="54" t="s">
        <v>7</v>
      </c>
      <c r="G61" s="54" t="s">
        <v>8</v>
      </c>
      <c r="H61" s="54" t="s">
        <v>9</v>
      </c>
      <c r="I61" s="3" t="s">
        <v>39</v>
      </c>
      <c r="J61" s="3" t="s">
        <v>38</v>
      </c>
      <c r="K61" s="11" t="s">
        <v>26</v>
      </c>
    </row>
    <row r="62" spans="1:11" ht="25.5">
      <c r="A62" s="9" t="s">
        <v>28</v>
      </c>
      <c r="B62" s="6" t="s">
        <v>23</v>
      </c>
      <c r="C62" s="5"/>
      <c r="D62" s="6" t="s">
        <v>23</v>
      </c>
      <c r="E62" s="5"/>
      <c r="F62" s="7" t="s">
        <v>23</v>
      </c>
      <c r="G62" s="5"/>
      <c r="H62" s="5"/>
      <c r="I62" s="5">
        <v>2</v>
      </c>
      <c r="J62" s="5">
        <v>3</v>
      </c>
      <c r="K62" s="12">
        <f>I62/J62</f>
        <v>0.6666666666666666</v>
      </c>
    </row>
    <row r="63" spans="1:11" ht="25.5">
      <c r="A63" s="10" t="s">
        <v>29</v>
      </c>
      <c r="B63" s="6" t="s">
        <v>23</v>
      </c>
      <c r="C63" s="5"/>
      <c r="D63" s="6" t="s">
        <v>23</v>
      </c>
      <c r="E63" s="5"/>
      <c r="F63" s="6" t="s">
        <v>23</v>
      </c>
      <c r="G63" s="5"/>
      <c r="H63" s="5"/>
      <c r="I63" s="5">
        <v>3</v>
      </c>
      <c r="J63" s="5">
        <v>3</v>
      </c>
      <c r="K63" s="12">
        <f aca="true" t="shared" si="1" ref="K63:K73">I63/J63</f>
        <v>1</v>
      </c>
    </row>
    <row r="64" spans="1:11" ht="25.5">
      <c r="A64" s="10" t="s">
        <v>30</v>
      </c>
      <c r="B64" s="6" t="s">
        <v>23</v>
      </c>
      <c r="C64" s="7" t="s">
        <v>23</v>
      </c>
      <c r="D64" s="6" t="s">
        <v>23</v>
      </c>
      <c r="E64" s="6" t="s">
        <v>23</v>
      </c>
      <c r="F64" s="6" t="s">
        <v>23</v>
      </c>
      <c r="G64" s="5"/>
      <c r="H64" s="5"/>
      <c r="I64" s="5">
        <v>4</v>
      </c>
      <c r="J64" s="5">
        <v>5</v>
      </c>
      <c r="K64" s="12">
        <f t="shared" si="1"/>
        <v>0.8</v>
      </c>
    </row>
    <row r="65" spans="1:11" ht="25.5">
      <c r="A65" s="10" t="s">
        <v>31</v>
      </c>
      <c r="B65" s="6" t="s">
        <v>23</v>
      </c>
      <c r="C65" s="6" t="s">
        <v>23</v>
      </c>
      <c r="D65" s="6" t="s">
        <v>23</v>
      </c>
      <c r="E65" s="6" t="s">
        <v>23</v>
      </c>
      <c r="F65" s="6" t="s">
        <v>23</v>
      </c>
      <c r="G65" s="5"/>
      <c r="H65" s="5"/>
      <c r="I65" s="5">
        <v>5</v>
      </c>
      <c r="J65" s="5">
        <v>5</v>
      </c>
      <c r="K65" s="12">
        <f t="shared" si="1"/>
        <v>1</v>
      </c>
    </row>
    <row r="66" spans="1:11" ht="25.5">
      <c r="A66" s="10" t="s">
        <v>32</v>
      </c>
      <c r="B66" s="6" t="s">
        <v>24</v>
      </c>
      <c r="C66" s="6" t="s">
        <v>24</v>
      </c>
      <c r="D66" s="7" t="s">
        <v>24</v>
      </c>
      <c r="E66" s="6" t="s">
        <v>24</v>
      </c>
      <c r="F66" s="7" t="s">
        <v>24</v>
      </c>
      <c r="G66" s="5"/>
      <c r="H66" s="5"/>
      <c r="I66" s="5">
        <v>3</v>
      </c>
      <c r="J66" s="5">
        <v>5</v>
      </c>
      <c r="K66" s="12">
        <f t="shared" si="1"/>
        <v>0.6</v>
      </c>
    </row>
    <row r="67" spans="1:11" ht="25.5">
      <c r="A67" s="10" t="s">
        <v>33</v>
      </c>
      <c r="B67" s="6" t="s">
        <v>24</v>
      </c>
      <c r="C67" s="7" t="s">
        <v>24</v>
      </c>
      <c r="D67" s="6" t="s">
        <v>24</v>
      </c>
      <c r="E67" s="6" t="s">
        <v>24</v>
      </c>
      <c r="F67" s="6" t="s">
        <v>24</v>
      </c>
      <c r="G67" s="5"/>
      <c r="H67" s="5"/>
      <c r="I67" s="5">
        <v>4</v>
      </c>
      <c r="J67" s="5">
        <v>5</v>
      </c>
      <c r="K67" s="12">
        <f t="shared" si="1"/>
        <v>0.8</v>
      </c>
    </row>
    <row r="68" spans="1:11" ht="25.5">
      <c r="A68" s="17" t="s">
        <v>34</v>
      </c>
      <c r="B68" s="14" t="s">
        <v>24</v>
      </c>
      <c r="C68" s="6" t="s">
        <v>40</v>
      </c>
      <c r="D68" s="16" t="s">
        <v>24</v>
      </c>
      <c r="E68" s="6" t="s">
        <v>40</v>
      </c>
      <c r="F68" s="16" t="s">
        <v>24</v>
      </c>
      <c r="G68" s="5"/>
      <c r="H68" s="5"/>
      <c r="I68" s="4">
        <v>5</v>
      </c>
      <c r="J68" s="4">
        <v>7</v>
      </c>
      <c r="K68" s="13">
        <f t="shared" si="1"/>
        <v>0.7142857142857143</v>
      </c>
    </row>
    <row r="69" spans="1:11" ht="25.5">
      <c r="A69" s="15" t="s">
        <v>35</v>
      </c>
      <c r="B69" s="14" t="s">
        <v>24</v>
      </c>
      <c r="C69" s="6" t="s">
        <v>27</v>
      </c>
      <c r="D69" s="14" t="s">
        <v>24</v>
      </c>
      <c r="E69" s="6" t="s">
        <v>27</v>
      </c>
      <c r="F69" s="14" t="s">
        <v>24</v>
      </c>
      <c r="G69" s="5"/>
      <c r="H69" s="5"/>
      <c r="I69" s="4">
        <v>7</v>
      </c>
      <c r="J69" s="4">
        <v>7</v>
      </c>
      <c r="K69" s="13">
        <f t="shared" si="1"/>
        <v>1</v>
      </c>
    </row>
    <row r="70" spans="1:11" ht="25.5">
      <c r="A70" s="17" t="s">
        <v>41</v>
      </c>
      <c r="B70" s="14" t="s">
        <v>24</v>
      </c>
      <c r="C70" s="6" t="s">
        <v>27</v>
      </c>
      <c r="D70" s="14" t="s">
        <v>24</v>
      </c>
      <c r="E70" s="6" t="s">
        <v>27</v>
      </c>
      <c r="F70" s="18" t="s">
        <v>24</v>
      </c>
      <c r="G70" s="6" t="s">
        <v>36</v>
      </c>
      <c r="H70" s="5"/>
      <c r="I70" s="4">
        <v>8</v>
      </c>
      <c r="J70" s="4">
        <v>8</v>
      </c>
      <c r="K70" s="13">
        <f t="shared" si="1"/>
        <v>1</v>
      </c>
    </row>
    <row r="71" spans="1:11" ht="22.5">
      <c r="A71" s="17" t="s">
        <v>12</v>
      </c>
      <c r="B71" s="14" t="s">
        <v>24</v>
      </c>
      <c r="C71" s="6" t="s">
        <v>27</v>
      </c>
      <c r="D71" s="14" t="s">
        <v>24</v>
      </c>
      <c r="E71" s="6" t="s">
        <v>25</v>
      </c>
      <c r="F71" s="14" t="s">
        <v>24</v>
      </c>
      <c r="G71" s="6" t="s">
        <v>36</v>
      </c>
      <c r="H71" s="5"/>
      <c r="I71" s="4">
        <v>8</v>
      </c>
      <c r="J71" s="4">
        <v>8</v>
      </c>
      <c r="K71" s="13">
        <f t="shared" si="1"/>
        <v>1</v>
      </c>
    </row>
    <row r="72" spans="1:11" ht="33.75">
      <c r="A72" s="15" t="s">
        <v>13</v>
      </c>
      <c r="B72" s="14" t="s">
        <v>24</v>
      </c>
      <c r="C72" s="6" t="s">
        <v>27</v>
      </c>
      <c r="D72" s="14" t="s">
        <v>24</v>
      </c>
      <c r="E72" s="6" t="s">
        <v>25</v>
      </c>
      <c r="F72" s="14" t="s">
        <v>24</v>
      </c>
      <c r="G72" s="6" t="s">
        <v>36</v>
      </c>
      <c r="H72" s="6" t="s">
        <v>37</v>
      </c>
      <c r="I72" s="4">
        <v>9</v>
      </c>
      <c r="J72" s="4">
        <v>9</v>
      </c>
      <c r="K72" s="13">
        <f t="shared" si="1"/>
        <v>1</v>
      </c>
    </row>
    <row r="73" spans="1:11" ht="33.75">
      <c r="A73" s="15" t="s">
        <v>14</v>
      </c>
      <c r="B73" s="14" t="s">
        <v>24</v>
      </c>
      <c r="C73" s="6" t="s">
        <v>27</v>
      </c>
      <c r="D73" s="14" t="s">
        <v>24</v>
      </c>
      <c r="E73" s="6" t="s">
        <v>25</v>
      </c>
      <c r="F73" s="14" t="s">
        <v>24</v>
      </c>
      <c r="G73" s="6" t="s">
        <v>36</v>
      </c>
      <c r="H73" s="19" t="s">
        <v>37</v>
      </c>
      <c r="I73" s="4">
        <v>8</v>
      </c>
      <c r="J73" s="4">
        <v>9</v>
      </c>
      <c r="K73" s="13">
        <f t="shared" si="1"/>
        <v>0.8888888888888888</v>
      </c>
    </row>
    <row r="74" spans="1:11" ht="12.75">
      <c r="A74" s="10" t="s">
        <v>15</v>
      </c>
      <c r="B74" s="5"/>
      <c r="C74" s="5"/>
      <c r="D74" s="5"/>
      <c r="E74" s="5"/>
      <c r="F74" s="5"/>
      <c r="G74" s="5"/>
      <c r="H74" s="5"/>
      <c r="I74" s="5"/>
      <c r="J74" s="5"/>
      <c r="K74" s="12"/>
    </row>
    <row r="75" spans="1:11" ht="12.75">
      <c r="A75" s="10" t="s">
        <v>16</v>
      </c>
      <c r="B75" s="5"/>
      <c r="C75" s="5"/>
      <c r="D75" s="5"/>
      <c r="E75" s="5"/>
      <c r="F75" s="5"/>
      <c r="G75" s="5"/>
      <c r="H75" s="5"/>
      <c r="I75" s="5"/>
      <c r="J75" s="5"/>
      <c r="K75" s="12"/>
    </row>
    <row r="76" spans="1:11" ht="12.75">
      <c r="A76" s="10" t="s">
        <v>17</v>
      </c>
      <c r="B76" s="5"/>
      <c r="C76" s="5"/>
      <c r="D76" s="5"/>
      <c r="E76" s="5"/>
      <c r="F76" s="5"/>
      <c r="G76" s="5"/>
      <c r="H76" s="5"/>
      <c r="I76" s="5"/>
      <c r="J76" s="5"/>
      <c r="K76" s="12"/>
    </row>
    <row r="77" spans="1:11" ht="12.75">
      <c r="A77" s="10" t="s">
        <v>18</v>
      </c>
      <c r="B77" s="5"/>
      <c r="C77" s="5"/>
      <c r="D77" s="5"/>
      <c r="E77" s="5"/>
      <c r="F77" s="5"/>
      <c r="G77" s="5"/>
      <c r="H77" s="5"/>
      <c r="I77" s="5"/>
      <c r="J77" s="5"/>
      <c r="K77" s="12"/>
    </row>
    <row r="78" spans="1:11" ht="12.75">
      <c r="A78" s="10" t="s">
        <v>19</v>
      </c>
      <c r="B78" s="5"/>
      <c r="C78" s="5"/>
      <c r="D78" s="5"/>
      <c r="E78" s="5"/>
      <c r="F78" s="5"/>
      <c r="G78" s="5"/>
      <c r="H78" s="5"/>
      <c r="I78" s="5"/>
      <c r="J78" s="5"/>
      <c r="K78" s="12"/>
    </row>
    <row r="79" spans="1:11" ht="12.75">
      <c r="A79" s="10" t="s">
        <v>20</v>
      </c>
      <c r="B79" s="5"/>
      <c r="C79" s="5"/>
      <c r="D79" s="5"/>
      <c r="E79" s="5"/>
      <c r="F79" s="5"/>
      <c r="G79" s="5"/>
      <c r="H79" s="5"/>
      <c r="I79" s="5"/>
      <c r="J79" s="5"/>
      <c r="K79" s="12"/>
    </row>
    <row r="80" spans="1:11" ht="12.75">
      <c r="A80" s="10" t="s">
        <v>21</v>
      </c>
      <c r="B80" s="5"/>
      <c r="C80" s="5"/>
      <c r="D80" s="5"/>
      <c r="E80" s="5"/>
      <c r="F80" s="5"/>
      <c r="G80" s="5"/>
      <c r="H80" s="5"/>
      <c r="I80" s="5"/>
      <c r="J80" s="5"/>
      <c r="K80" s="12"/>
    </row>
    <row r="81" spans="1:11" ht="12.75">
      <c r="A81" s="10" t="s">
        <v>22</v>
      </c>
      <c r="B81" s="5"/>
      <c r="C81" s="5"/>
      <c r="D81" s="5"/>
      <c r="E81" s="5"/>
      <c r="F81" s="5"/>
      <c r="G81" s="5"/>
      <c r="H81" s="5"/>
      <c r="I81" s="5"/>
      <c r="J81" s="5"/>
      <c r="K81" s="12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 Brockhouse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Brockhouse</dc:creator>
  <cp:keywords/>
  <dc:description/>
  <cp:lastModifiedBy>Wendy Jamieson</cp:lastModifiedBy>
  <cp:lastPrinted>2015-12-22T03:11:31Z</cp:lastPrinted>
  <dcterms:created xsi:type="dcterms:W3CDTF">2001-08-24T20:06:03Z</dcterms:created>
  <dcterms:modified xsi:type="dcterms:W3CDTF">2016-11-12T01:35:50Z</dcterms:modified>
  <cp:category/>
  <cp:version/>
  <cp:contentType/>
  <cp:contentStatus/>
</cp:coreProperties>
</file>