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720" yWindow="360" windowWidth="17955" windowHeight="11535"/>
  </bookViews>
  <sheets>
    <sheet name="Background" sheetId="2" r:id="rId1"/>
    <sheet name="Instructions" sheetId="3" r:id="rId2"/>
    <sheet name="Sample audit tool simple" sheetId="5" r:id="rId3"/>
    <sheet name="Sample audit tool extended " sheetId="4" r:id="rId4"/>
  </sheets>
  <calcPr calcId="145621"/>
</workbook>
</file>

<file path=xl/calcChain.xml><?xml version="1.0" encoding="utf-8"?>
<calcChain xmlns="http://schemas.openxmlformats.org/spreadsheetml/2006/main">
  <c r="I29" i="4" l="1"/>
  <c r="I30" i="4"/>
  <c r="I31" i="4"/>
  <c r="I32" i="4"/>
  <c r="I33" i="4"/>
  <c r="I34" i="4"/>
  <c r="I35" i="4"/>
  <c r="I36" i="4"/>
  <c r="I37" i="4"/>
  <c r="I38" i="4"/>
  <c r="I39" i="4"/>
  <c r="H29" i="4"/>
  <c r="H30" i="4"/>
  <c r="H31" i="4"/>
  <c r="H32" i="4"/>
  <c r="H33" i="4"/>
  <c r="H34" i="4"/>
  <c r="H35" i="4"/>
  <c r="H36" i="4"/>
  <c r="H37" i="4"/>
  <c r="H38" i="4"/>
  <c r="H39" i="4"/>
  <c r="G28" i="5"/>
  <c r="G29" i="5"/>
  <c r="G30" i="5"/>
  <c r="G31" i="5"/>
  <c r="G32" i="5"/>
  <c r="G33" i="5"/>
  <c r="G34" i="5"/>
  <c r="G35" i="5"/>
  <c r="G36" i="5"/>
  <c r="G37" i="5"/>
  <c r="G38" i="5"/>
  <c r="F28" i="5"/>
  <c r="F29" i="5"/>
  <c r="F30" i="5"/>
  <c r="F31" i="5"/>
  <c r="F32" i="5"/>
  <c r="F33" i="5"/>
  <c r="F34" i="5"/>
  <c r="F35" i="5"/>
  <c r="F36" i="5"/>
  <c r="F37" i="5"/>
  <c r="F38" i="5"/>
  <c r="G14" i="5" l="1"/>
  <c r="G15" i="5"/>
  <c r="G16" i="5"/>
  <c r="G17" i="5"/>
  <c r="G18" i="5"/>
  <c r="G19" i="5"/>
  <c r="G20" i="5"/>
  <c r="G21" i="5"/>
  <c r="G22" i="5"/>
  <c r="G23" i="5"/>
  <c r="G24" i="5"/>
  <c r="G25" i="5"/>
  <c r="G26" i="5"/>
  <c r="G27" i="5"/>
  <c r="G39" i="5"/>
  <c r="E40" i="5"/>
  <c r="E41" i="5" s="1"/>
  <c r="D40" i="5"/>
  <c r="D41" i="5" s="1"/>
  <c r="C40" i="5"/>
  <c r="C41" i="5" s="1"/>
  <c r="B40" i="5"/>
  <c r="B41" i="5" s="1"/>
  <c r="F39" i="5"/>
  <c r="F27" i="5"/>
  <c r="F26" i="5"/>
  <c r="F25" i="5"/>
  <c r="F24" i="5"/>
  <c r="F23" i="5"/>
  <c r="F22" i="5"/>
  <c r="F21" i="5"/>
  <c r="F20" i="5"/>
  <c r="F19" i="5"/>
  <c r="F18" i="5"/>
  <c r="F17" i="5"/>
  <c r="F16" i="5"/>
  <c r="F15" i="5"/>
  <c r="F14" i="5"/>
  <c r="F13" i="5"/>
  <c r="G13" i="5" s="1"/>
  <c r="F12" i="5"/>
  <c r="G12" i="5" s="1"/>
  <c r="F11" i="5"/>
  <c r="G11" i="5" s="1"/>
  <c r="F10" i="5"/>
  <c r="G10" i="5" s="1"/>
  <c r="G40" i="4"/>
  <c r="G41" i="4" s="1"/>
  <c r="F40" i="4"/>
  <c r="F41" i="4" s="1"/>
  <c r="E40" i="4"/>
  <c r="E41" i="4" s="1"/>
  <c r="D40" i="4"/>
  <c r="D41" i="4" s="1"/>
  <c r="C40" i="4"/>
  <c r="C41" i="4" s="1"/>
  <c r="B40" i="4"/>
  <c r="B41" i="4" s="1"/>
  <c r="H28" i="4"/>
  <c r="I28" i="4" s="1"/>
  <c r="H27" i="4"/>
  <c r="I27" i="4" s="1"/>
  <c r="H26" i="4"/>
  <c r="I26" i="4" s="1"/>
  <c r="H25" i="4"/>
  <c r="I25" i="4" s="1"/>
  <c r="H24" i="4"/>
  <c r="I24" i="4" s="1"/>
  <c r="H23" i="4"/>
  <c r="I23" i="4" s="1"/>
  <c r="H22" i="4"/>
  <c r="I22" i="4" s="1"/>
  <c r="H21" i="4"/>
  <c r="I21" i="4" s="1"/>
  <c r="H20" i="4"/>
  <c r="I20" i="4" s="1"/>
  <c r="H19" i="4"/>
  <c r="I19" i="4" s="1"/>
  <c r="H18" i="4"/>
  <c r="I18" i="4" s="1"/>
  <c r="H17" i="4"/>
  <c r="I17" i="4" s="1"/>
  <c r="H16" i="4"/>
  <c r="I16" i="4" s="1"/>
  <c r="H15" i="4"/>
  <c r="I15" i="4" s="1"/>
  <c r="H14" i="4"/>
  <c r="I14" i="4" s="1"/>
  <c r="H13" i="4"/>
  <c r="I13" i="4" s="1"/>
  <c r="H12" i="4"/>
  <c r="I12" i="4" s="1"/>
  <c r="H11" i="4"/>
  <c r="I11" i="4" s="1"/>
  <c r="H10" i="4"/>
  <c r="I10" i="4" s="1"/>
  <c r="I40" i="4" s="1"/>
  <c r="G40" i="5" l="1"/>
</calcChain>
</file>

<file path=xl/sharedStrings.xml><?xml version="1.0" encoding="utf-8"?>
<sst xmlns="http://schemas.openxmlformats.org/spreadsheetml/2006/main" count="69" uniqueCount="49">
  <si>
    <t xml:space="preserve">bloodwatch@cec.health.nsw.gov.au or phone: 02 9269 5510 </t>
  </si>
  <si>
    <t>Support and Advice</t>
  </si>
  <si>
    <t>7.5.1</t>
  </si>
  <si>
    <t>Best practice process monitored</t>
  </si>
  <si>
    <t>Audit question</t>
  </si>
  <si>
    <t xml:space="preserve">Standard 7 Elements </t>
  </si>
  <si>
    <t>Guidance on use</t>
  </si>
  <si>
    <t>NSW Health PD2012_016 Blood – Management of Fresh Blood Components</t>
  </si>
  <si>
    <t>Support Documents</t>
  </si>
  <si>
    <t>Purpose</t>
  </si>
  <si>
    <t>ANZSBT Guidelines for pretransfusion laboratory practice (5th Ed), March 2007</t>
  </si>
  <si>
    <t>7.1.3</t>
  </si>
  <si>
    <t>Are all patient identifiers present on the request form?</t>
  </si>
  <si>
    <t>Appropriate patient identification has occurred, and the risk of mis-transfusion is reduced</t>
  </si>
  <si>
    <t>Are the details of the test requested and/or type of blood product required documented?</t>
  </si>
  <si>
    <t>The transfusion laboratory receives all the appropriate information to provide the testing and blood product requirements that meet the patients needs</t>
  </si>
  <si>
    <t>Is the clinical diagnosis and indications for blood product documented?</t>
  </si>
  <si>
    <t>Is the transfusion history completed?</t>
  </si>
  <si>
    <t>Any history that may increase the risk of harm to the patient is communicated</t>
  </si>
  <si>
    <r>
      <t xml:space="preserve">Is the name, signature and contact detail of the specimen collector present? </t>
    </r>
    <r>
      <rPr>
        <b/>
        <i/>
        <sz val="11"/>
        <color rgb="FF000000"/>
        <rFont val="Calibri"/>
        <family val="2"/>
        <scheme val="minor"/>
      </rPr>
      <t>Note, only add question if auditing forms post specimen collection</t>
    </r>
  </si>
  <si>
    <t>See question 1</t>
  </si>
  <si>
    <r>
      <t>Is the declaration confirming the patient identification completed and witnessed?</t>
    </r>
    <r>
      <rPr>
        <b/>
        <i/>
        <sz val="11"/>
        <color rgb="FF000000"/>
        <rFont val="Calibri"/>
        <family val="2"/>
        <scheme val="minor"/>
      </rPr>
      <t xml:space="preserve"> Note, only add question if auditing forms post specimen collection</t>
    </r>
  </si>
  <si>
    <t>Hospitals are required to have policy, procedures and/or guidelines in place to support local practice. The following documents outline the practice elements addressed in this data set</t>
  </si>
  <si>
    <t>Principle Data Set – Requests for Transfusion related pathology testing</t>
  </si>
  <si>
    <t>The principle data set for pre transfusion clinical audit can be used to support the audit and monitoring requirements as outlined in Standard 7: Blood and Blood Products.</t>
  </si>
  <si>
    <t xml:space="preserve">It is intended that any monitoring of practice is incorporated into the hospital quality system as part of the clinical governance framework. Information gained from auditing practice should be appropriately reported and actioned.  </t>
  </si>
  <si>
    <t>accreditation@safetyandquality.gov.au or phone: 1800 304 056 (toll free)</t>
  </si>
  <si>
    <t xml:space="preserve">7.1.3
(Links with Standard 5)
</t>
  </si>
  <si>
    <r>
      <t xml:space="preserve">Important: Elements of this table are self populating. To calculate this correctly please enter the following:
</t>
    </r>
    <r>
      <rPr>
        <b/>
        <sz val="12"/>
        <color theme="1"/>
        <rFont val="Calibri"/>
        <family val="2"/>
        <scheme val="minor"/>
      </rPr>
      <t>Yes = 1
No = 0</t>
    </r>
  </si>
  <si>
    <t>Audit Month/Year</t>
  </si>
  <si>
    <t>Audit Cycle</t>
  </si>
  <si>
    <t>Ward</t>
  </si>
  <si>
    <t>Hospital</t>
  </si>
  <si>
    <t>Number of records audited =</t>
  </si>
  <si>
    <t>Audit Number</t>
  </si>
  <si>
    <t>Count of Yes</t>
  </si>
  <si>
    <t>Count yes</t>
  </si>
  <si>
    <t>% Compliance per question</t>
  </si>
  <si>
    <t xml:space="preserve">Is the name, signature and contact detail of the specimen collector present? </t>
  </si>
  <si>
    <t xml:space="preserve">Is the declaration confirming the patient identification completed and witnessed? </t>
  </si>
  <si>
    <r>
      <rPr>
        <b/>
        <sz val="11"/>
        <color rgb="FFFF0000"/>
        <rFont val="Calibri"/>
        <family val="2"/>
        <scheme val="minor"/>
      </rPr>
      <t>*Number of records audited</t>
    </r>
    <r>
      <rPr>
        <b/>
        <sz val="11"/>
        <color theme="1"/>
        <rFont val="Calibri"/>
        <family val="2"/>
        <scheme val="minor"/>
      </rPr>
      <t xml:space="preserve"> =</t>
    </r>
  </si>
  <si>
    <t>There are formulas inserted into the Count Yes cells in both the 2nd last column, and the 2nd last row. The % compliance, last column and last row, will automatically highlight green above 95%, yellow between 75 and 95% and red below 75%. A mean compliance is also calcualted. 
For these formulas to work you must have a 1 or a 0 for every cell/per audit number, and the number of records audited.</t>
  </si>
  <si>
    <r>
      <rPr>
        <b/>
        <u/>
        <sz val="11"/>
        <color theme="1"/>
        <rFont val="Calibri"/>
        <family val="2"/>
        <scheme val="minor"/>
      </rPr>
      <t>eMR:</t>
    </r>
    <r>
      <rPr>
        <u/>
        <sz val="11"/>
        <color theme="1"/>
        <rFont val="Calibri"/>
        <family val="2"/>
        <scheme val="minor"/>
      </rPr>
      <t xml:space="preserve"> </t>
    </r>
    <r>
      <rPr>
        <sz val="11"/>
        <color theme="1"/>
        <rFont val="Calibri"/>
        <family val="2"/>
        <scheme val="minor"/>
      </rPr>
      <t xml:space="preserve">
Audits can be attended on Transfusion requests in eMR. For eMR audits, use  the simple audit tool only (you cannot audit the collector or decalration completion on eMR audits). These audits can be done on any request, either pre or post specimen collection). 
DO NOT use the extended audit tool to enter data if you are dong an eMR audit, unless you are able to complete all questions, the inserted formulas will be incorrect.</t>
    </r>
  </si>
  <si>
    <r>
      <rPr>
        <b/>
        <u/>
        <sz val="11"/>
        <color theme="1"/>
        <rFont val="Calibri"/>
        <family val="2"/>
        <scheme val="minor"/>
      </rPr>
      <t>Paper based request forms:</t>
    </r>
    <r>
      <rPr>
        <u/>
        <sz val="11"/>
        <color theme="1"/>
        <rFont val="Calibri"/>
        <family val="2"/>
        <scheme val="minor"/>
      </rPr>
      <t xml:space="preserve">
</t>
    </r>
    <r>
      <rPr>
        <sz val="11"/>
        <color theme="1"/>
        <rFont val="Calibri"/>
        <family val="2"/>
        <scheme val="minor"/>
      </rPr>
      <t>If you have an on-site pathology service, you can request to view post specimen collection transfusion request forms, either as printed from the eMR system, or those completed on a paper form. 
You must use the extended audit tool to enter data if you are paper based request forms post specimen collection.</t>
    </r>
  </si>
  <si>
    <r>
      <rPr>
        <b/>
        <u/>
        <sz val="11"/>
        <color theme="1"/>
        <rFont val="Calibri"/>
        <family val="2"/>
        <scheme val="minor"/>
      </rPr>
      <t>Entering data:</t>
    </r>
    <r>
      <rPr>
        <sz val="11"/>
        <color theme="1"/>
        <rFont val="Calibri"/>
        <family val="2"/>
        <scheme val="minor"/>
      </rPr>
      <t xml:space="preserve">
Using the questions on the top row of the table, review the request to determine if the answer is yes or no (there must be a yes or no answer). 
Where there is a yes answer, enter the numeral 1 in the corresponding cell. 
Where there is a No answer, enter 0. 
For each request form, the data entry for each form audited, goes ACROSS the row.
There </t>
    </r>
    <r>
      <rPr>
        <b/>
        <sz val="11"/>
        <color theme="1"/>
        <rFont val="Calibri"/>
        <family val="2"/>
        <scheme val="minor"/>
      </rPr>
      <t>must</t>
    </r>
    <r>
      <rPr>
        <sz val="11"/>
        <color theme="1"/>
        <rFont val="Calibri"/>
        <family val="2"/>
        <scheme val="minor"/>
      </rPr>
      <t xml:space="preserve"> be a 0 or a 1 in each space for the automatic formulas to work.
The form is set for 30 audits as a default, you can do more or less than 30. 
If you do less than 30 audits you do not have to delete rows, but you MUST enter the number of audits you have completed in the space requested. 
If you do more than 30 audits, you can add rows within the audit, however, in the coloured column, you will have highlight the cell above your inserted row and drag the formula and formatting to the end of the list (to just above the mean compliance per patient cell). DO NOT insert more columns.</t>
    </r>
  </si>
  <si>
    <t>Mean Compliance per request form</t>
  </si>
  <si>
    <t>Mean compliance per request form</t>
  </si>
  <si>
    <t>% Compliance per request form</t>
  </si>
  <si>
    <t>The following table outlines a set of 6 audit questions that can be used to identify pretransfusion documentation improvement opportunities, and be included into the hospital or health district audit program (if available). Before use, the Blood Watch Program advises that advice and approval from your Clinical Governance/Quality Unit be obtained.</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</si>
</sst>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u/>
      <sz val="11"/>
      <color theme="10"/>
      <name val="Calibri"/>
      <family val="2"/>
      <scheme val="minor"/>
    </font>
    <font>
      <sz val="12"/>
      <color theme="1"/>
      <name val="Calibri"/>
      <family val="2"/>
      <scheme val="minor"/>
    </font>
    <font>
      <b/>
      <sz val="12"/>
      <color theme="1"/>
      <name val="Calibri"/>
      <family val="2"/>
      <scheme val="minor"/>
    </font>
    <font>
      <sz val="11"/>
      <color rgb="FF000000"/>
      <name val="Calibri"/>
      <family val="2"/>
      <scheme val="minor"/>
    </font>
    <font>
      <b/>
      <sz val="11"/>
      <color rgb="FF000000"/>
      <name val="Calibri"/>
      <family val="2"/>
      <scheme val="minor"/>
    </font>
    <font>
      <b/>
      <sz val="12"/>
      <color rgb="FF000000"/>
      <name val="Calibri"/>
      <family val="2"/>
      <scheme val="minor"/>
    </font>
    <font>
      <b/>
      <sz val="14"/>
      <color theme="1"/>
      <name val="Calibri"/>
      <family val="2"/>
      <scheme val="minor"/>
    </font>
    <font>
      <b/>
      <i/>
      <sz val="11"/>
      <color rgb="FF000000"/>
      <name val="Calibri"/>
      <family val="2"/>
      <scheme val="minor"/>
    </font>
    <font>
      <i/>
      <sz val="11"/>
      <color rgb="FF000000"/>
      <name val="Calibri"/>
      <family val="2"/>
      <scheme val="minor"/>
    </font>
    <font>
      <b/>
      <u/>
      <sz val="12"/>
      <color theme="1"/>
      <name val="Calibri"/>
      <family val="2"/>
      <scheme val="minor"/>
    </font>
    <font>
      <u/>
      <sz val="11"/>
      <color theme="1"/>
      <name val="Calibri"/>
      <family val="2"/>
      <scheme val="minor"/>
    </font>
    <font>
      <b/>
      <sz val="11"/>
      <color rgb="FFFF0000"/>
      <name val="Calibri"/>
      <family val="2"/>
      <scheme val="minor"/>
    </font>
    <font>
      <b/>
      <u/>
      <sz val="11"/>
      <color theme="1"/>
      <name val="Calibri"/>
      <family val="2"/>
      <scheme val="minor"/>
    </font>
  </fonts>
  <fills count="5">
    <fill>
      <patternFill patternType="none"/>
    </fill>
    <fill>
      <patternFill patternType="gray125"/>
    </fill>
    <fill>
      <patternFill patternType="solid">
        <fgColor rgb="FFEFD3D2"/>
        <bgColor indexed="64"/>
      </patternFill>
    </fill>
    <fill>
      <patternFill patternType="solid">
        <fgColor rgb="FFE62828"/>
        <bgColor indexed="64"/>
      </patternFill>
    </fill>
    <fill>
      <patternFill patternType="solid">
        <fgColor rgb="FFFFFF00"/>
        <bgColor indexed="64"/>
      </patternFill>
    </fill>
  </fills>
  <borders count="4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rgb="FFCF7B79"/>
      </right>
      <top/>
      <bottom style="medium">
        <color rgb="FFCF7B79"/>
      </bottom>
      <diagonal/>
    </border>
    <border>
      <left/>
      <right/>
      <top/>
      <bottom style="medium">
        <color rgb="FFCF7B79"/>
      </bottom>
      <diagonal/>
    </border>
    <border>
      <left style="medium">
        <color rgb="FFCF7B79"/>
      </left>
      <right/>
      <top/>
      <bottom style="medium">
        <color rgb="FFCF7B79"/>
      </bottom>
      <diagonal/>
    </border>
    <border>
      <left/>
      <right style="medium">
        <color rgb="FFCF7B79"/>
      </right>
      <top style="medium">
        <color rgb="FFCF7B79"/>
      </top>
      <bottom style="medium">
        <color rgb="FFCF7B79"/>
      </bottom>
      <diagonal/>
    </border>
    <border>
      <left/>
      <right/>
      <top style="medium">
        <color rgb="FFCF7B79"/>
      </top>
      <bottom style="medium">
        <color rgb="FFCF7B79"/>
      </bottom>
      <diagonal/>
    </border>
    <border>
      <left style="medium">
        <color rgb="FFCF7B79"/>
      </left>
      <right/>
      <top style="medium">
        <color rgb="FFCF7B79"/>
      </top>
      <bottom style="medium">
        <color rgb="FFCF7B79"/>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rgb="FFCF7B79"/>
      </left>
      <right/>
      <top style="medium">
        <color rgb="FFCF7B79"/>
      </top>
      <bottom/>
      <diagonal/>
    </border>
    <border>
      <left/>
      <right/>
      <top style="medium">
        <color rgb="FFCF7B79"/>
      </top>
      <bottom/>
      <diagonal/>
    </border>
    <border>
      <left/>
      <right style="medium">
        <color rgb="FFCF7B79"/>
      </right>
      <top style="medium">
        <color rgb="FFCF7B79"/>
      </top>
      <bottom/>
      <diagonal/>
    </border>
    <border>
      <left style="medium">
        <color rgb="FFCF7B79"/>
      </left>
      <right/>
      <top/>
      <bottom/>
      <diagonal/>
    </border>
    <border>
      <left/>
      <right style="medium">
        <color rgb="FFCF7B79"/>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91">
    <xf numFmtId="0" fontId="0" fillId="0" borderId="0" xfId="0"/>
    <xf numFmtId="0" fontId="0" fillId="0" borderId="2" xfId="0" applyBorder="1"/>
    <xf numFmtId="0" fontId="0" fillId="0" borderId="0" xfId="0" applyBorder="1"/>
    <xf numFmtId="0" fontId="5" fillId="2" borderId="7" xfId="0" applyFont="1" applyFill="1" applyBorder="1" applyAlignment="1">
      <alignment vertical="center" wrapText="1"/>
    </xf>
    <xf numFmtId="0" fontId="6" fillId="2" borderId="8" xfId="0" applyFont="1" applyFill="1" applyBorder="1" applyAlignment="1">
      <alignment horizontal="left" vertical="center" wrapText="1"/>
    </xf>
    <xf numFmtId="0" fontId="6" fillId="2" borderId="18" xfId="0" applyFont="1" applyFill="1" applyBorder="1" applyAlignment="1">
      <alignment vertical="center" wrapText="1"/>
    </xf>
    <xf numFmtId="0" fontId="7" fillId="3" borderId="11"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5" fillId="2" borderId="8" xfId="0" applyFont="1" applyFill="1" applyBorder="1" applyAlignment="1">
      <alignment vertical="center" wrapText="1"/>
    </xf>
    <xf numFmtId="0" fontId="9" fillId="2" borderId="8" xfId="0" applyFont="1" applyFill="1" applyBorder="1" applyAlignment="1">
      <alignment vertical="center" wrapText="1"/>
    </xf>
    <xf numFmtId="0" fontId="10" fillId="2" borderId="7" xfId="0" applyFont="1" applyFill="1" applyBorder="1" applyAlignment="1">
      <alignment vertical="center" wrapText="1"/>
    </xf>
    <xf numFmtId="0" fontId="10" fillId="2" borderId="6" xfId="0" applyFont="1" applyFill="1" applyBorder="1" applyAlignment="1">
      <alignment vertical="center" wrapText="1"/>
    </xf>
    <xf numFmtId="0" fontId="9" fillId="0" borderId="8" xfId="0" applyFont="1" applyBorder="1" applyAlignment="1">
      <alignment vertical="center" wrapText="1"/>
    </xf>
    <xf numFmtId="0" fontId="10" fillId="0" borderId="7" xfId="0" applyFont="1" applyBorder="1" applyAlignment="1">
      <alignment vertical="center" wrapText="1"/>
    </xf>
    <xf numFmtId="0" fontId="10" fillId="0" borderId="6" xfId="0" applyFont="1" applyBorder="1" applyAlignment="1">
      <alignment vertical="center" wrapText="1"/>
    </xf>
    <xf numFmtId="0" fontId="0" fillId="0" borderId="0" xfId="0" applyAlignment="1">
      <alignment vertical="center"/>
    </xf>
    <xf numFmtId="0" fontId="4" fillId="0" borderId="0" xfId="0" applyFont="1" applyAlignment="1">
      <alignment vertical="center"/>
    </xf>
    <xf numFmtId="0" fontId="2" fillId="0" borderId="0" xfId="1" applyAlignment="1">
      <alignment vertical="center"/>
    </xf>
    <xf numFmtId="0" fontId="11" fillId="0" borderId="0" xfId="0" applyFont="1" applyAlignment="1">
      <alignment vertical="center"/>
    </xf>
    <xf numFmtId="0" fontId="0" fillId="0" borderId="2" xfId="0" applyFont="1" applyBorder="1"/>
    <xf numFmtId="0" fontId="0" fillId="0" borderId="2" xfId="0" applyFont="1" applyBorder="1" applyAlignment="1">
      <alignment vertical="center"/>
    </xf>
    <xf numFmtId="0" fontId="1" fillId="0" borderId="0" xfId="0" applyFont="1" applyAlignment="1">
      <alignment vertical="center"/>
    </xf>
    <xf numFmtId="0" fontId="0" fillId="0" borderId="2" xfId="0" applyBorder="1" applyAlignment="1">
      <alignment vertical="center"/>
    </xf>
    <xf numFmtId="0" fontId="1" fillId="0" borderId="20" xfId="0" applyFont="1" applyBorder="1" applyAlignment="1">
      <alignment horizontal="center" vertical="center" wrapText="1"/>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1" fillId="0" borderId="23" xfId="0" applyFont="1" applyBorder="1" applyAlignment="1">
      <alignment horizontal="center"/>
    </xf>
    <xf numFmtId="0" fontId="0" fillId="0" borderId="13" xfId="0" applyBorder="1"/>
    <xf numFmtId="0" fontId="1" fillId="0" borderId="24" xfId="0" applyFont="1" applyBorder="1" applyAlignment="1">
      <alignment horizontal="center"/>
    </xf>
    <xf numFmtId="0" fontId="1" fillId="0" borderId="25" xfId="0" applyFont="1" applyBorder="1" applyAlignment="1">
      <alignment horizontal="center"/>
    </xf>
    <xf numFmtId="0" fontId="6"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6" fillId="0" borderId="26" xfId="0" applyFont="1" applyBorder="1" applyAlignment="1">
      <alignment horizontal="center" wrapText="1"/>
    </xf>
    <xf numFmtId="0" fontId="1" fillId="0" borderId="0" xfId="0" applyFont="1"/>
    <xf numFmtId="0" fontId="0" fillId="0" borderId="26" xfId="0" applyBorder="1"/>
    <xf numFmtId="0" fontId="0" fillId="0" borderId="28" xfId="0" applyBorder="1"/>
    <xf numFmtId="0" fontId="0" fillId="0" borderId="29" xfId="0" applyBorder="1"/>
    <xf numFmtId="0" fontId="0" fillId="0" borderId="30" xfId="0" applyBorder="1"/>
    <xf numFmtId="0" fontId="1" fillId="0" borderId="14" xfId="0" applyFont="1" applyBorder="1" applyAlignment="1">
      <alignment horizontal="center"/>
    </xf>
    <xf numFmtId="0" fontId="1" fillId="0" borderId="5" xfId="0" applyFont="1" applyBorder="1" applyAlignment="1">
      <alignment horizontal="center"/>
    </xf>
    <xf numFmtId="0" fontId="1" fillId="0" borderId="3" xfId="0" applyFont="1" applyBorder="1" applyAlignment="1">
      <alignment horizontal="center"/>
    </xf>
    <xf numFmtId="0" fontId="6" fillId="0" borderId="23" xfId="0" applyFont="1" applyBorder="1" applyAlignment="1">
      <alignment horizontal="center" vertical="center" wrapText="1"/>
    </xf>
    <xf numFmtId="0" fontId="6" fillId="0" borderId="23" xfId="0" applyFont="1" applyBorder="1" applyAlignment="1">
      <alignment horizontal="center" wrapText="1"/>
    </xf>
    <xf numFmtId="0" fontId="6" fillId="0" borderId="28" xfId="0" applyFont="1" applyFill="1" applyBorder="1" applyAlignment="1">
      <alignment horizontal="center" vertical="center" wrapText="1"/>
    </xf>
    <xf numFmtId="0" fontId="0" fillId="0" borderId="31" xfId="0" applyBorder="1"/>
    <xf numFmtId="0" fontId="0" fillId="0" borderId="32" xfId="0" applyBorder="1"/>
    <xf numFmtId="0" fontId="0" fillId="0" borderId="33" xfId="0" applyBorder="1"/>
    <xf numFmtId="0" fontId="0" fillId="0" borderId="34" xfId="0" applyBorder="1"/>
    <xf numFmtId="0" fontId="0" fillId="0" borderId="35" xfId="0" applyBorder="1"/>
    <xf numFmtId="0" fontId="0" fillId="0" borderId="36" xfId="0" applyBorder="1"/>
    <xf numFmtId="0" fontId="0" fillId="0" borderId="37" xfId="0" applyBorder="1"/>
    <xf numFmtId="0" fontId="0" fillId="0" borderId="38" xfId="0" applyBorder="1"/>
    <xf numFmtId="0" fontId="0" fillId="0" borderId="0" xfId="0" applyFill="1" applyBorder="1"/>
    <xf numFmtId="0" fontId="8" fillId="0" borderId="0" xfId="0" applyFont="1" applyAlignment="1">
      <alignment horizontal="left"/>
    </xf>
    <xf numFmtId="0" fontId="0" fillId="0" borderId="0" xfId="0" applyAlignment="1">
      <alignment horizontal="left" vertical="center" wrapText="1"/>
    </xf>
    <xf numFmtId="0" fontId="0" fillId="0" borderId="7" xfId="0" applyBorder="1" applyAlignment="1">
      <alignment vertical="center" wrapText="1"/>
    </xf>
    <xf numFmtId="0" fontId="6" fillId="0" borderId="15" xfId="0" applyFont="1" applyBorder="1" applyAlignment="1">
      <alignment vertical="center" wrapText="1"/>
    </xf>
    <xf numFmtId="0" fontId="6" fillId="0" borderId="8" xfId="0" applyFont="1" applyBorder="1" applyAlignment="1">
      <alignment vertical="center" wrapText="1"/>
    </xf>
    <xf numFmtId="0" fontId="5" fillId="0" borderId="16" xfId="0" applyFont="1" applyBorder="1" applyAlignment="1">
      <alignment vertical="center" wrapText="1"/>
    </xf>
    <xf numFmtId="0" fontId="5" fillId="0" borderId="7" xfId="0" applyFont="1" applyBorder="1" applyAlignment="1">
      <alignment vertical="center" wrapText="1"/>
    </xf>
    <xf numFmtId="0" fontId="5" fillId="0" borderId="17" xfId="0" applyFont="1" applyBorder="1" applyAlignment="1">
      <alignment vertical="center" wrapText="1"/>
    </xf>
    <xf numFmtId="0" fontId="5" fillId="0" borderId="6" xfId="0" applyFont="1" applyBorder="1" applyAlignment="1">
      <alignment vertical="center" wrapText="1"/>
    </xf>
    <xf numFmtId="0" fontId="5" fillId="2" borderId="16" xfId="0" applyFont="1" applyFill="1" applyBorder="1" applyAlignment="1">
      <alignment vertical="center" wrapText="1"/>
    </xf>
    <xf numFmtId="0" fontId="5" fillId="2" borderId="7" xfId="0" applyFont="1" applyFill="1" applyBorder="1" applyAlignment="1">
      <alignment vertical="center" wrapText="1"/>
    </xf>
    <xf numFmtId="0" fontId="5" fillId="2" borderId="17" xfId="0" applyFont="1" applyFill="1" applyBorder="1" applyAlignment="1">
      <alignment vertical="center" wrapText="1"/>
    </xf>
    <xf numFmtId="0" fontId="5" fillId="2" borderId="6" xfId="0" applyFont="1" applyFill="1" applyBorder="1" applyAlignment="1">
      <alignment vertical="center" wrapText="1"/>
    </xf>
    <xf numFmtId="0" fontId="6" fillId="0" borderId="15" xfId="0" applyFont="1" applyBorder="1" applyAlignment="1">
      <alignment horizontal="left" vertical="center" wrapText="1"/>
    </xf>
    <xf numFmtId="0" fontId="6" fillId="0" borderId="8" xfId="0" applyFont="1" applyBorder="1" applyAlignment="1">
      <alignment horizontal="left" vertical="center" wrapText="1"/>
    </xf>
    <xf numFmtId="0" fontId="5" fillId="0" borderId="19" xfId="0" applyFont="1" applyBorder="1" applyAlignment="1">
      <alignment vertical="center" wrapText="1"/>
    </xf>
    <xf numFmtId="0" fontId="0" fillId="0" borderId="27" xfId="0" applyBorder="1" applyAlignment="1">
      <alignment vertical="top" wrapText="1"/>
    </xf>
    <xf numFmtId="0" fontId="0" fillId="0" borderId="39" xfId="0" applyBorder="1" applyAlignment="1">
      <alignment vertical="top" wrapText="1"/>
    </xf>
    <xf numFmtId="0" fontId="0" fillId="0" borderId="40" xfId="0" applyBorder="1" applyAlignment="1">
      <alignment vertical="top" wrapText="1"/>
    </xf>
    <xf numFmtId="0" fontId="0" fillId="0" borderId="27" xfId="0" applyBorder="1" applyAlignment="1">
      <alignment horizontal="left" vertical="top" wrapText="1"/>
    </xf>
    <xf numFmtId="0" fontId="0" fillId="0" borderId="39" xfId="0" applyBorder="1" applyAlignment="1">
      <alignment horizontal="left" vertical="top"/>
    </xf>
    <xf numFmtId="0" fontId="0" fillId="0" borderId="40" xfId="0" applyBorder="1" applyAlignment="1">
      <alignment horizontal="left" vertical="top"/>
    </xf>
    <xf numFmtId="0" fontId="0" fillId="0" borderId="27" xfId="0" applyBorder="1" applyAlignment="1">
      <alignment wrapText="1"/>
    </xf>
    <xf numFmtId="0" fontId="0" fillId="0" borderId="39" xfId="0" applyBorder="1"/>
    <xf numFmtId="0" fontId="0" fillId="0" borderId="40" xfId="0" applyBorder="1"/>
    <xf numFmtId="0" fontId="1" fillId="0" borderId="23" xfId="0" applyFont="1" applyBorder="1" applyAlignment="1">
      <alignment horizontal="center" wrapText="1"/>
    </xf>
    <xf numFmtId="0" fontId="1" fillId="0" borderId="24" xfId="0" applyFont="1" applyBorder="1" applyAlignment="1">
      <alignment horizontal="center" wrapText="1"/>
    </xf>
    <xf numFmtId="0" fontId="1" fillId="0" borderId="25" xfId="0" applyFont="1" applyBorder="1" applyAlignment="1">
      <alignment horizontal="center" wrapText="1"/>
    </xf>
    <xf numFmtId="0" fontId="0" fillId="0" borderId="2" xfId="0" applyBorder="1" applyAlignment="1">
      <alignment horizontal="left" vertical="center"/>
    </xf>
    <xf numFmtId="0" fontId="0" fillId="4" borderId="14" xfId="0" applyFill="1" applyBorder="1" applyAlignment="1">
      <alignment horizontal="center" wrapText="1"/>
    </xf>
    <xf numFmtId="0" fontId="0" fillId="4" borderId="12" xfId="0" applyFill="1" applyBorder="1" applyAlignment="1">
      <alignment horizontal="center" wrapText="1"/>
    </xf>
    <xf numFmtId="0" fontId="0" fillId="4" borderId="5" xfId="0" applyFill="1" applyBorder="1" applyAlignment="1">
      <alignment horizontal="center" wrapText="1"/>
    </xf>
    <xf numFmtId="0" fontId="0" fillId="4" borderId="4" xfId="0" applyFill="1" applyBorder="1" applyAlignment="1">
      <alignment horizontal="center" wrapText="1"/>
    </xf>
    <xf numFmtId="0" fontId="0" fillId="4" borderId="3" xfId="0" applyFill="1" applyBorder="1" applyAlignment="1">
      <alignment horizontal="center" wrapText="1"/>
    </xf>
    <xf numFmtId="0" fontId="0" fillId="4" borderId="1" xfId="0" applyFill="1" applyBorder="1" applyAlignment="1">
      <alignment horizontal="center" wrapText="1"/>
    </xf>
    <xf numFmtId="0" fontId="3" fillId="0" borderId="0" xfId="0" applyFont="1" applyAlignment="1">
      <alignment horizontal="right" vertical="center"/>
    </xf>
    <xf numFmtId="0" fontId="3" fillId="0" borderId="0" xfId="0" applyFont="1" applyAlignment="1">
      <alignment horizontal="right"/>
    </xf>
  </cellXfs>
  <cellStyles count="2">
    <cellStyle name="Hyperlink" xfId="1" builtinId="8"/>
    <cellStyle name="Normal" xfId="0" builtinId="0"/>
  </cellStyles>
  <dxfs count="12">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2200275</xdr:colOff>
      <xdr:row>24</xdr:row>
      <xdr:rowOff>95250</xdr:rowOff>
    </xdr:from>
    <xdr:to>
      <xdr:col>2</xdr:col>
      <xdr:colOff>4238625</xdr:colOff>
      <xdr:row>29</xdr:row>
      <xdr:rowOff>114299</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38925" y="8343900"/>
          <a:ext cx="2038350" cy="9715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9525</xdr:colOff>
      <xdr:row>25</xdr:row>
      <xdr:rowOff>104775</xdr:rowOff>
    </xdr:from>
    <xdr:to>
      <xdr:col>1</xdr:col>
      <xdr:colOff>790575</xdr:colOff>
      <xdr:row>28</xdr:row>
      <xdr:rowOff>161925</xdr:rowOff>
    </xdr:to>
    <xdr:pic>
      <xdr:nvPicPr>
        <xdr:cNvPr id="5"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8543925"/>
          <a:ext cx="2428875"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76201</xdr:colOff>
      <xdr:row>3</xdr:row>
      <xdr:rowOff>38100</xdr:rowOff>
    </xdr:from>
    <xdr:to>
      <xdr:col>8</xdr:col>
      <xdr:colOff>847725</xdr:colOff>
      <xdr:row>13</xdr:row>
      <xdr:rowOff>114300</xdr:rowOff>
    </xdr:to>
    <xdr:pic>
      <xdr:nvPicPr>
        <xdr:cNvPr id="2" name="Picture 1"/>
        <xdr:cNvPicPr>
          <a:picLocks noChangeAspect="1"/>
        </xdr:cNvPicPr>
      </xdr:nvPicPr>
      <xdr:blipFill rotWithShape="1">
        <a:blip xmlns:r="http://schemas.openxmlformats.org/officeDocument/2006/relationships" r:embed="rId1"/>
        <a:srcRect l="1719" t="33134" r="29131" b="43083"/>
        <a:stretch/>
      </xdr:blipFill>
      <xdr:spPr>
        <a:xfrm>
          <a:off x="76201" y="5095875"/>
          <a:ext cx="6029324" cy="1981200"/>
        </a:xfrm>
        <a:prstGeom prst="rect">
          <a:avLst/>
        </a:prstGeom>
        <a:ln w="25400">
          <a:solidFill>
            <a:srgbClr val="7030A0"/>
          </a:solidFill>
        </a:ln>
      </xdr:spPr>
    </xdr:pic>
    <xdr:clientData/>
  </xdr:twoCellAnchor>
  <xdr:twoCellAnchor>
    <xdr:from>
      <xdr:col>0</xdr:col>
      <xdr:colOff>542925</xdr:colOff>
      <xdr:row>10</xdr:row>
      <xdr:rowOff>28575</xdr:rowOff>
    </xdr:from>
    <xdr:to>
      <xdr:col>7</xdr:col>
      <xdr:colOff>333375</xdr:colOff>
      <xdr:row>11</xdr:row>
      <xdr:rowOff>134854</xdr:rowOff>
    </xdr:to>
    <xdr:sp macro="" textlink="">
      <xdr:nvSpPr>
        <xdr:cNvPr id="4" name="Right Arrow 3"/>
        <xdr:cNvSpPr/>
      </xdr:nvSpPr>
      <xdr:spPr>
        <a:xfrm>
          <a:off x="542925" y="6210300"/>
          <a:ext cx="4391025" cy="296779"/>
        </a:xfrm>
        <a:prstGeom prst="rightArrow">
          <a:avLst/>
        </a:prstGeom>
        <a:noFill/>
        <a:ln w="254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xdr:col>
      <xdr:colOff>342901</xdr:colOff>
      <xdr:row>2</xdr:row>
      <xdr:rowOff>2438400</xdr:rowOff>
    </xdr:from>
    <xdr:to>
      <xdr:col>8</xdr:col>
      <xdr:colOff>752475</xdr:colOff>
      <xdr:row>6</xdr:row>
      <xdr:rowOff>114300</xdr:rowOff>
    </xdr:to>
    <xdr:sp macro="" textlink="">
      <xdr:nvSpPr>
        <xdr:cNvPr id="6" name="Oval 5"/>
        <xdr:cNvSpPr/>
      </xdr:nvSpPr>
      <xdr:spPr>
        <a:xfrm>
          <a:off x="3629026" y="4629150"/>
          <a:ext cx="2381249" cy="9048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0</xdr:col>
      <xdr:colOff>28575</xdr:colOff>
      <xdr:row>14</xdr:row>
      <xdr:rowOff>28576</xdr:rowOff>
    </xdr:from>
    <xdr:to>
      <xdr:col>8</xdr:col>
      <xdr:colOff>838199</xdr:colOff>
      <xdr:row>22</xdr:row>
      <xdr:rowOff>19050</xdr:rowOff>
    </xdr:to>
    <xdr:grpSp>
      <xdr:nvGrpSpPr>
        <xdr:cNvPr id="3" name="Group 2"/>
        <xdr:cNvGrpSpPr/>
      </xdr:nvGrpSpPr>
      <xdr:grpSpPr>
        <a:xfrm>
          <a:off x="28575" y="6969920"/>
          <a:ext cx="6048374" cy="1514474"/>
          <a:chOff x="28575" y="6969920"/>
          <a:chExt cx="6048374" cy="1514474"/>
        </a:xfrm>
      </xdr:grpSpPr>
      <xdr:pic>
        <xdr:nvPicPr>
          <xdr:cNvPr id="7" name="Picture 6"/>
          <xdr:cNvPicPr>
            <a:picLocks noChangeAspect="1"/>
          </xdr:cNvPicPr>
        </xdr:nvPicPr>
        <xdr:blipFill rotWithShape="1">
          <a:blip xmlns:r="http://schemas.openxmlformats.org/officeDocument/2006/relationships" r:embed="rId2"/>
          <a:srcRect t="26324" r="14052" b="53653"/>
          <a:stretch/>
        </xdr:blipFill>
        <xdr:spPr>
          <a:xfrm>
            <a:off x="28575" y="6969920"/>
            <a:ext cx="6048374" cy="1514474"/>
          </a:xfrm>
          <a:prstGeom prst="rect">
            <a:avLst/>
          </a:prstGeom>
          <a:ln w="25400">
            <a:solidFill>
              <a:srgbClr val="7030A0"/>
            </a:solidFill>
          </a:ln>
        </xdr:spPr>
      </xdr:pic>
      <xdr:sp macro="" textlink="">
        <xdr:nvSpPr>
          <xdr:cNvPr id="8" name="Oval 7"/>
          <xdr:cNvSpPr/>
        </xdr:nvSpPr>
        <xdr:spPr>
          <a:xfrm flipV="1">
            <a:off x="428625" y="7779544"/>
            <a:ext cx="1128712" cy="381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sp macro="" textlink="">
        <xdr:nvSpPr>
          <xdr:cNvPr id="9" name="Oval 8"/>
          <xdr:cNvSpPr/>
        </xdr:nvSpPr>
        <xdr:spPr>
          <a:xfrm flipV="1">
            <a:off x="4186238" y="7617619"/>
            <a:ext cx="1128711" cy="381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bloodwatch@cec.health.nsw.gov.au" TargetMode="External"/><Relationship Id="rId2" Type="http://schemas.openxmlformats.org/officeDocument/2006/relationships/hyperlink" Target="http://anzsbt.org.au/publications/index.cfm" TargetMode="External"/><Relationship Id="rId1" Type="http://schemas.openxmlformats.org/officeDocument/2006/relationships/hyperlink" Target="http://www0.health.nsw.gov.au/policies/pd/2012/PD2012_016.htm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accreditation@safetyandquality.gov.a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24"/>
  <sheetViews>
    <sheetView showGridLines="0" showRowColHeaders="0" tabSelected="1" showRuler="0" view="pageLayout" zoomScale="118" zoomScaleNormal="100" zoomScalePageLayoutView="118" workbookViewId="0">
      <selection activeCell="C20" sqref="C20"/>
    </sheetView>
  </sheetViews>
  <sheetFormatPr defaultRowHeight="15" x14ac:dyDescent="0.25"/>
  <cols>
    <col min="1" max="1" width="23" customWidth="1"/>
    <col min="2" max="2" width="39" customWidth="1"/>
    <col min="3" max="3" width="59.5703125" customWidth="1"/>
  </cols>
  <sheetData>
    <row r="1" spans="1:3" ht="18.75" x14ac:dyDescent="0.3">
      <c r="A1" s="54" t="s">
        <v>23</v>
      </c>
      <c r="B1" s="54"/>
      <c r="C1" s="54"/>
    </row>
    <row r="2" spans="1:3" ht="15.75" x14ac:dyDescent="0.25">
      <c r="A2" s="19" t="s">
        <v>9</v>
      </c>
    </row>
    <row r="3" spans="1:3" ht="33.75" customHeight="1" x14ac:dyDescent="0.25">
      <c r="A3" s="55" t="s">
        <v>24</v>
      </c>
      <c r="B3" s="55"/>
      <c r="C3" s="55"/>
    </row>
    <row r="4" spans="1:3" ht="30" customHeight="1" x14ac:dyDescent="0.25">
      <c r="A4" s="55" t="s">
        <v>25</v>
      </c>
      <c r="B4" s="55"/>
      <c r="C4" s="55"/>
    </row>
    <row r="5" spans="1:3" ht="15.75" x14ac:dyDescent="0.25">
      <c r="A5" s="19" t="s">
        <v>8</v>
      </c>
    </row>
    <row r="6" spans="1:3" ht="35.25" customHeight="1" x14ac:dyDescent="0.25">
      <c r="A6" s="55" t="s">
        <v>22</v>
      </c>
      <c r="B6" s="55"/>
      <c r="C6" s="55"/>
    </row>
    <row r="7" spans="1:3" x14ac:dyDescent="0.25">
      <c r="A7" s="18" t="s">
        <v>7</v>
      </c>
    </row>
    <row r="8" spans="1:3" x14ac:dyDescent="0.25">
      <c r="A8" s="18" t="s">
        <v>10</v>
      </c>
    </row>
    <row r="9" spans="1:3" ht="15.75" x14ac:dyDescent="0.25">
      <c r="A9" s="19" t="s">
        <v>6</v>
      </c>
    </row>
    <row r="10" spans="1:3" ht="51" customHeight="1" thickBot="1" x14ac:dyDescent="0.3">
      <c r="A10" s="56" t="s">
        <v>48</v>
      </c>
      <c r="B10" s="56"/>
      <c r="C10" s="56"/>
    </row>
    <row r="11" spans="1:3" ht="16.5" thickBot="1" x14ac:dyDescent="0.3">
      <c r="A11" s="6" t="s">
        <v>5</v>
      </c>
      <c r="B11" s="7" t="s">
        <v>4</v>
      </c>
      <c r="C11" s="8" t="s">
        <v>3</v>
      </c>
    </row>
    <row r="12" spans="1:3" ht="36.75" customHeight="1" x14ac:dyDescent="0.25">
      <c r="A12" s="5" t="s">
        <v>27</v>
      </c>
      <c r="B12" s="63" t="s">
        <v>12</v>
      </c>
      <c r="C12" s="65" t="s">
        <v>13</v>
      </c>
    </row>
    <row r="13" spans="1:3" ht="15.75" thickBot="1" x14ac:dyDescent="0.3">
      <c r="A13" s="9"/>
      <c r="B13" s="64"/>
      <c r="C13" s="66"/>
    </row>
    <row r="14" spans="1:3" ht="44.25" customHeight="1" x14ac:dyDescent="0.25">
      <c r="A14" s="67">
        <v>7.5</v>
      </c>
      <c r="B14" s="59" t="s">
        <v>14</v>
      </c>
      <c r="C14" s="61" t="s">
        <v>15</v>
      </c>
    </row>
    <row r="15" spans="1:3" ht="15.75" hidden="1" thickBot="1" x14ac:dyDescent="0.3">
      <c r="A15" s="68"/>
      <c r="B15" s="60"/>
      <c r="C15" s="69"/>
    </row>
    <row r="16" spans="1:3" ht="30.75" thickBot="1" x14ac:dyDescent="0.3">
      <c r="A16" s="4">
        <v>7.5</v>
      </c>
      <c r="B16" s="3" t="s">
        <v>16</v>
      </c>
      <c r="C16" s="62"/>
    </row>
    <row r="17" spans="1:3" ht="34.5" customHeight="1" x14ac:dyDescent="0.25">
      <c r="A17" s="57" t="s">
        <v>2</v>
      </c>
      <c r="B17" s="59" t="s">
        <v>17</v>
      </c>
      <c r="C17" s="61" t="s">
        <v>18</v>
      </c>
    </row>
    <row r="18" spans="1:3" ht="15.75" thickBot="1" x14ac:dyDescent="0.3">
      <c r="A18" s="58"/>
      <c r="B18" s="60"/>
      <c r="C18" s="62"/>
    </row>
    <row r="19" spans="1:3" ht="60.75" thickBot="1" x14ac:dyDescent="0.3">
      <c r="A19" s="10" t="s">
        <v>11</v>
      </c>
      <c r="B19" s="11" t="s">
        <v>19</v>
      </c>
      <c r="C19" s="12" t="s">
        <v>20</v>
      </c>
    </row>
    <row r="20" spans="1:3" ht="60.75" thickBot="1" x14ac:dyDescent="0.3">
      <c r="A20" s="13" t="s">
        <v>11</v>
      </c>
      <c r="B20" s="14" t="s">
        <v>21</v>
      </c>
      <c r="C20" s="15" t="s">
        <v>20</v>
      </c>
    </row>
    <row r="21" spans="1:3" ht="15.75" x14ac:dyDescent="0.25">
      <c r="A21" s="17"/>
    </row>
    <row r="22" spans="1:3" ht="15.75" x14ac:dyDescent="0.25">
      <c r="A22" s="19" t="s">
        <v>1</v>
      </c>
    </row>
    <row r="23" spans="1:3" x14ac:dyDescent="0.25">
      <c r="A23" s="18" t="s">
        <v>0</v>
      </c>
    </row>
    <row r="24" spans="1:3" x14ac:dyDescent="0.25">
      <c r="A24" s="18" t="s">
        <v>26</v>
      </c>
    </row>
  </sheetData>
  <sheetProtection password="DAF1" sheet="1" objects="1" scenarios="1" selectLockedCells="1" selectUnlockedCells="1"/>
  <mergeCells count="13">
    <mergeCell ref="A17:A18"/>
    <mergeCell ref="B17:B18"/>
    <mergeCell ref="C17:C18"/>
    <mergeCell ref="B12:B13"/>
    <mergeCell ref="C12:C13"/>
    <mergeCell ref="A14:A15"/>
    <mergeCell ref="B14:B15"/>
    <mergeCell ref="C14:C16"/>
    <mergeCell ref="A1:C1"/>
    <mergeCell ref="A3:C3"/>
    <mergeCell ref="A4:C4"/>
    <mergeCell ref="A6:C6"/>
    <mergeCell ref="A10:C10"/>
  </mergeCells>
  <hyperlinks>
    <hyperlink ref="A7" r:id="rId1" display="http://www0.health.nsw.gov.au/policies/pd/2012/PD2012_016.html"/>
    <hyperlink ref="A8" r:id="rId2" display="http://anzsbt.org.au/publications/index.cfm"/>
    <hyperlink ref="A23" r:id="rId3" display="mailto:bloodwatch@cec.health.nsw.gov.au"/>
    <hyperlink ref="A24" r:id="rId4" display="mailto:accreditation@safetyandquality.gov.au"/>
  </hyperlinks>
  <pageMargins left="0.7" right="0.7" top="0.75" bottom="0.75" header="0.3" footer="0.3"/>
  <pageSetup paperSize="9" orientation="landscape" verticalDpi="0" r:id="rId5"/>
  <headerFooter>
    <oddHeader>&amp;C&amp;"-,Bold"&amp;16Monitoring Transfusion Practice: Pre-transfusion Clinical Audit</oddHeader>
    <oddFooter>&amp;COctober 2013
CEC</odd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24"/>
  <sheetViews>
    <sheetView showGridLines="0" showRowColHeaders="0" showRuler="0" view="pageLayout" zoomScale="160" zoomScaleNormal="100" zoomScaleSheetLayoutView="100" zoomScalePageLayoutView="160" workbookViewId="0">
      <selection activeCell="A24" sqref="A24:I24"/>
    </sheetView>
  </sheetViews>
  <sheetFormatPr defaultRowHeight="15" x14ac:dyDescent="0.25"/>
  <cols>
    <col min="9" max="9" width="12.5703125" customWidth="1"/>
  </cols>
  <sheetData>
    <row r="1" spans="1:9" ht="93.75" customHeight="1" thickBot="1" x14ac:dyDescent="0.3">
      <c r="A1" s="70" t="s">
        <v>42</v>
      </c>
      <c r="B1" s="71"/>
      <c r="C1" s="71"/>
      <c r="D1" s="71"/>
      <c r="E1" s="71"/>
      <c r="F1" s="71"/>
      <c r="G1" s="71"/>
      <c r="H1" s="71"/>
      <c r="I1" s="72"/>
    </row>
    <row r="2" spans="1:9" ht="78.75" customHeight="1" thickBot="1" x14ac:dyDescent="0.3">
      <c r="A2" s="73" t="s">
        <v>43</v>
      </c>
      <c r="B2" s="74"/>
      <c r="C2" s="74"/>
      <c r="D2" s="74"/>
      <c r="E2" s="74"/>
      <c r="F2" s="74"/>
      <c r="G2" s="74"/>
      <c r="H2" s="74"/>
      <c r="I2" s="75"/>
    </row>
    <row r="3" spans="1:9" ht="209.25" customHeight="1" thickBot="1" x14ac:dyDescent="0.3">
      <c r="A3" s="73" t="s">
        <v>44</v>
      </c>
      <c r="B3" s="74"/>
      <c r="C3" s="74"/>
      <c r="D3" s="74"/>
      <c r="E3" s="74"/>
      <c r="F3" s="74"/>
      <c r="G3" s="74"/>
      <c r="H3" s="74"/>
      <c r="I3" s="75"/>
    </row>
    <row r="23" spans="1:9" ht="15.75" thickBot="1" x14ac:dyDescent="0.3"/>
    <row r="24" spans="1:9" ht="74.25" customHeight="1" thickBot="1" x14ac:dyDescent="0.3">
      <c r="A24" s="76" t="s">
        <v>41</v>
      </c>
      <c r="B24" s="77"/>
      <c r="C24" s="77"/>
      <c r="D24" s="77"/>
      <c r="E24" s="77"/>
      <c r="F24" s="77"/>
      <c r="G24" s="77"/>
      <c r="H24" s="77"/>
      <c r="I24" s="78"/>
    </row>
  </sheetData>
  <sheetProtection selectLockedCells="1" selectUnlockedCells="1"/>
  <mergeCells count="4">
    <mergeCell ref="A1:I1"/>
    <mergeCell ref="A2:I2"/>
    <mergeCell ref="A3:I3"/>
    <mergeCell ref="A24:I24"/>
  </mergeCells>
  <pageMargins left="0.7" right="0.7" top="0.75" bottom="0.75" header="0.3" footer="0.3"/>
  <pageSetup paperSize="9" orientation="portrait" verticalDpi="0" r:id="rId1"/>
  <headerFooter>
    <oddHeader>&amp;C&amp;"-,Bold"&amp;14Instructions for use</oddHeader>
    <oddFooter>&amp;CDraft 
CEC October 2013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10" workbookViewId="0">
      <selection activeCell="J9" sqref="J9"/>
    </sheetView>
  </sheetViews>
  <sheetFormatPr defaultRowHeight="15" x14ac:dyDescent="0.25"/>
  <cols>
    <col min="1" max="1" width="12.85546875" customWidth="1"/>
    <col min="2" max="2" width="17.85546875" customWidth="1"/>
    <col min="3" max="3" width="24.7109375" customWidth="1"/>
    <col min="4" max="4" width="19.85546875" customWidth="1"/>
    <col min="5" max="5" width="26.5703125" customWidth="1"/>
    <col min="7" max="7" width="12.85546875" customWidth="1"/>
    <col min="8" max="8" width="16" customWidth="1"/>
  </cols>
  <sheetData>
    <row r="1" spans="1:7" ht="15.75" thickBot="1" x14ac:dyDescent="0.3"/>
    <row r="2" spans="1:7" ht="27" customHeight="1" x14ac:dyDescent="0.25">
      <c r="E2" s="83" t="s">
        <v>28</v>
      </c>
      <c r="F2" s="84"/>
    </row>
    <row r="3" spans="1:7" ht="16.5" thickBot="1" x14ac:dyDescent="0.3">
      <c r="A3" s="89" t="s">
        <v>29</v>
      </c>
      <c r="B3" s="89"/>
      <c r="C3" s="20"/>
      <c r="E3" s="85"/>
      <c r="F3" s="86"/>
    </row>
    <row r="4" spans="1:7" ht="16.5" thickBot="1" x14ac:dyDescent="0.3">
      <c r="A4" s="89" t="s">
        <v>30</v>
      </c>
      <c r="B4" s="89"/>
      <c r="C4" s="20"/>
      <c r="E4" s="85"/>
      <c r="F4" s="86"/>
    </row>
    <row r="5" spans="1:7" ht="16.5" thickBot="1" x14ac:dyDescent="0.3">
      <c r="A5" s="90" t="s">
        <v>31</v>
      </c>
      <c r="B5" s="90"/>
      <c r="C5" s="20"/>
      <c r="E5" s="87"/>
      <c r="F5" s="88"/>
    </row>
    <row r="6" spans="1:7" s="16" customFormat="1" ht="16.5" thickBot="1" x14ac:dyDescent="0.3">
      <c r="A6" s="89" t="s">
        <v>32</v>
      </c>
      <c r="B6" s="89"/>
      <c r="C6" s="21"/>
    </row>
    <row r="7" spans="1:7" s="16" customFormat="1" ht="15.75" thickBot="1" x14ac:dyDescent="0.3">
      <c r="E7" s="22" t="s">
        <v>40</v>
      </c>
      <c r="F7" s="82"/>
      <c r="G7" s="82"/>
    </row>
    <row r="8" spans="1:7" ht="15.75" thickBot="1" x14ac:dyDescent="0.3"/>
    <row r="9" spans="1:7" ht="75.75" thickBot="1" x14ac:dyDescent="0.3">
      <c r="A9" s="32" t="s">
        <v>34</v>
      </c>
      <c r="B9" s="31" t="s">
        <v>12</v>
      </c>
      <c r="C9" s="31" t="s">
        <v>14</v>
      </c>
      <c r="D9" s="33" t="s">
        <v>16</v>
      </c>
      <c r="E9" s="31" t="s">
        <v>17</v>
      </c>
      <c r="F9" s="25" t="s">
        <v>35</v>
      </c>
      <c r="G9" s="26" t="s">
        <v>47</v>
      </c>
    </row>
    <row r="10" spans="1:7" x14ac:dyDescent="0.25">
      <c r="A10" s="27">
        <v>1</v>
      </c>
      <c r="B10" s="28"/>
      <c r="C10" s="28"/>
      <c r="D10" s="28"/>
      <c r="E10" s="36"/>
      <c r="F10">
        <f t="shared" ref="F10:F39" si="0">SUM(B10:E10)</f>
        <v>0</v>
      </c>
      <c r="G10">
        <f>F10/4*100</f>
        <v>0</v>
      </c>
    </row>
    <row r="11" spans="1:7" x14ac:dyDescent="0.25">
      <c r="A11" s="29">
        <v>2</v>
      </c>
      <c r="B11" s="2"/>
      <c r="C11" s="2"/>
      <c r="D11" s="2"/>
      <c r="E11" s="37"/>
      <c r="F11">
        <f t="shared" si="0"/>
        <v>0</v>
      </c>
      <c r="G11">
        <f>F11/4*100</f>
        <v>0</v>
      </c>
    </row>
    <row r="12" spans="1:7" x14ac:dyDescent="0.25">
      <c r="A12" s="29">
        <v>3</v>
      </c>
      <c r="B12" s="2"/>
      <c r="C12" s="2"/>
      <c r="D12" s="2"/>
      <c r="E12" s="37"/>
      <c r="F12">
        <f t="shared" si="0"/>
        <v>0</v>
      </c>
      <c r="G12">
        <f t="shared" ref="G12:G39" si="1">F12/4*100</f>
        <v>0</v>
      </c>
    </row>
    <row r="13" spans="1:7" x14ac:dyDescent="0.25">
      <c r="A13" s="29">
        <v>4</v>
      </c>
      <c r="B13" s="53"/>
      <c r="C13" s="53"/>
      <c r="D13" s="53"/>
      <c r="E13" s="37"/>
      <c r="F13">
        <f t="shared" si="0"/>
        <v>0</v>
      </c>
      <c r="G13">
        <f t="shared" si="1"/>
        <v>0</v>
      </c>
    </row>
    <row r="14" spans="1:7" x14ac:dyDescent="0.25">
      <c r="A14" s="29">
        <v>5</v>
      </c>
      <c r="B14" s="2"/>
      <c r="C14" s="2"/>
      <c r="D14" s="2"/>
      <c r="E14" s="37"/>
      <c r="F14">
        <f t="shared" si="0"/>
        <v>0</v>
      </c>
      <c r="G14">
        <f t="shared" si="1"/>
        <v>0</v>
      </c>
    </row>
    <row r="15" spans="1:7" x14ac:dyDescent="0.25">
      <c r="A15" s="29">
        <v>6</v>
      </c>
      <c r="B15" s="2"/>
      <c r="C15" s="2"/>
      <c r="D15" s="2"/>
      <c r="E15" s="37"/>
      <c r="F15">
        <f t="shared" si="0"/>
        <v>0</v>
      </c>
      <c r="G15">
        <f t="shared" si="1"/>
        <v>0</v>
      </c>
    </row>
    <row r="16" spans="1:7" x14ac:dyDescent="0.25">
      <c r="A16" s="29">
        <v>7</v>
      </c>
      <c r="B16" s="2"/>
      <c r="C16" s="2"/>
      <c r="D16" s="2"/>
      <c r="E16" s="37"/>
      <c r="F16">
        <f t="shared" si="0"/>
        <v>0</v>
      </c>
      <c r="G16">
        <f t="shared" si="1"/>
        <v>0</v>
      </c>
    </row>
    <row r="17" spans="1:7" x14ac:dyDescent="0.25">
      <c r="A17" s="29">
        <v>8</v>
      </c>
      <c r="B17" s="2"/>
      <c r="C17" s="2"/>
      <c r="D17" s="2"/>
      <c r="E17" s="37"/>
      <c r="F17">
        <f t="shared" si="0"/>
        <v>0</v>
      </c>
      <c r="G17">
        <f t="shared" si="1"/>
        <v>0</v>
      </c>
    </row>
    <row r="18" spans="1:7" x14ac:dyDescent="0.25">
      <c r="A18" s="29">
        <v>9</v>
      </c>
      <c r="B18" s="2"/>
      <c r="C18" s="2"/>
      <c r="D18" s="2"/>
      <c r="E18" s="37"/>
      <c r="F18">
        <f t="shared" si="0"/>
        <v>0</v>
      </c>
      <c r="G18">
        <f t="shared" si="1"/>
        <v>0</v>
      </c>
    </row>
    <row r="19" spans="1:7" x14ac:dyDescent="0.25">
      <c r="A19" s="29">
        <v>10</v>
      </c>
      <c r="B19" s="2"/>
      <c r="C19" s="2"/>
      <c r="D19" s="2"/>
      <c r="E19" s="37"/>
      <c r="F19">
        <f t="shared" si="0"/>
        <v>0</v>
      </c>
      <c r="G19">
        <f t="shared" si="1"/>
        <v>0</v>
      </c>
    </row>
    <row r="20" spans="1:7" x14ac:dyDescent="0.25">
      <c r="A20" s="29">
        <v>11</v>
      </c>
      <c r="B20" s="2"/>
      <c r="C20" s="2"/>
      <c r="D20" s="2"/>
      <c r="E20" s="37"/>
      <c r="F20">
        <f t="shared" si="0"/>
        <v>0</v>
      </c>
      <c r="G20">
        <f t="shared" si="1"/>
        <v>0</v>
      </c>
    </row>
    <row r="21" spans="1:7" x14ac:dyDescent="0.25">
      <c r="A21" s="29">
        <v>12</v>
      </c>
      <c r="B21" s="2"/>
      <c r="C21" s="2"/>
      <c r="D21" s="2"/>
      <c r="E21" s="37"/>
      <c r="F21">
        <f t="shared" si="0"/>
        <v>0</v>
      </c>
      <c r="G21">
        <f t="shared" si="1"/>
        <v>0</v>
      </c>
    </row>
    <row r="22" spans="1:7" x14ac:dyDescent="0.25">
      <c r="A22" s="29">
        <v>13</v>
      </c>
      <c r="B22" s="2"/>
      <c r="C22" s="2"/>
      <c r="D22" s="2"/>
      <c r="E22" s="37"/>
      <c r="F22">
        <f t="shared" si="0"/>
        <v>0</v>
      </c>
      <c r="G22">
        <f t="shared" si="1"/>
        <v>0</v>
      </c>
    </row>
    <row r="23" spans="1:7" x14ac:dyDescent="0.25">
      <c r="A23" s="29">
        <v>14</v>
      </c>
      <c r="B23" s="2"/>
      <c r="C23" s="2"/>
      <c r="D23" s="2"/>
      <c r="E23" s="37"/>
      <c r="F23">
        <f t="shared" si="0"/>
        <v>0</v>
      </c>
      <c r="G23">
        <f t="shared" si="1"/>
        <v>0</v>
      </c>
    </row>
    <row r="24" spans="1:7" x14ac:dyDescent="0.25">
      <c r="A24" s="29">
        <v>15</v>
      </c>
      <c r="B24" s="2"/>
      <c r="C24" s="2"/>
      <c r="D24" s="2"/>
      <c r="E24" s="37"/>
      <c r="F24">
        <f t="shared" si="0"/>
        <v>0</v>
      </c>
      <c r="G24">
        <f t="shared" si="1"/>
        <v>0</v>
      </c>
    </row>
    <row r="25" spans="1:7" x14ac:dyDescent="0.25">
      <c r="A25" s="29">
        <v>16</v>
      </c>
      <c r="B25" s="2"/>
      <c r="C25" s="2"/>
      <c r="D25" s="2"/>
      <c r="E25" s="37"/>
      <c r="F25">
        <f t="shared" si="0"/>
        <v>0</v>
      </c>
      <c r="G25">
        <f t="shared" si="1"/>
        <v>0</v>
      </c>
    </row>
    <row r="26" spans="1:7" x14ac:dyDescent="0.25">
      <c r="A26" s="29">
        <v>17</v>
      </c>
      <c r="B26" s="2"/>
      <c r="C26" s="2"/>
      <c r="D26" s="2"/>
      <c r="E26" s="37"/>
      <c r="F26">
        <f t="shared" si="0"/>
        <v>0</v>
      </c>
      <c r="G26">
        <f t="shared" si="1"/>
        <v>0</v>
      </c>
    </row>
    <row r="27" spans="1:7" x14ac:dyDescent="0.25">
      <c r="A27" s="29">
        <v>18</v>
      </c>
      <c r="B27" s="2"/>
      <c r="C27" s="2"/>
      <c r="D27" s="2"/>
      <c r="E27" s="37"/>
      <c r="F27">
        <f t="shared" si="0"/>
        <v>0</v>
      </c>
      <c r="G27">
        <f t="shared" si="1"/>
        <v>0</v>
      </c>
    </row>
    <row r="28" spans="1:7" x14ac:dyDescent="0.25">
      <c r="A28" s="29">
        <v>19</v>
      </c>
      <c r="B28" s="2"/>
      <c r="C28" s="2"/>
      <c r="D28" s="2"/>
      <c r="E28" s="37"/>
      <c r="F28">
        <f t="shared" si="0"/>
        <v>0</v>
      </c>
      <c r="G28">
        <f t="shared" si="1"/>
        <v>0</v>
      </c>
    </row>
    <row r="29" spans="1:7" x14ac:dyDescent="0.25">
      <c r="A29" s="29">
        <v>20</v>
      </c>
      <c r="B29" s="2"/>
      <c r="C29" s="2"/>
      <c r="D29" s="2"/>
      <c r="E29" s="37"/>
      <c r="F29">
        <f t="shared" si="0"/>
        <v>0</v>
      </c>
      <c r="G29">
        <f t="shared" si="1"/>
        <v>0</v>
      </c>
    </row>
    <row r="30" spans="1:7" x14ac:dyDescent="0.25">
      <c r="A30" s="29">
        <v>21</v>
      </c>
      <c r="B30" s="2"/>
      <c r="C30" s="2"/>
      <c r="D30" s="2"/>
      <c r="E30" s="37"/>
      <c r="F30">
        <f t="shared" si="0"/>
        <v>0</v>
      </c>
      <c r="G30">
        <f t="shared" si="1"/>
        <v>0</v>
      </c>
    </row>
    <row r="31" spans="1:7" x14ac:dyDescent="0.25">
      <c r="A31" s="29">
        <v>22</v>
      </c>
      <c r="B31" s="2"/>
      <c r="C31" s="2"/>
      <c r="D31" s="2"/>
      <c r="E31" s="37"/>
      <c r="F31">
        <f t="shared" si="0"/>
        <v>0</v>
      </c>
      <c r="G31">
        <f t="shared" si="1"/>
        <v>0</v>
      </c>
    </row>
    <row r="32" spans="1:7" x14ac:dyDescent="0.25">
      <c r="A32" s="29">
        <v>23</v>
      </c>
      <c r="B32" s="2"/>
      <c r="C32" s="2"/>
      <c r="D32" s="2"/>
      <c r="E32" s="37"/>
      <c r="F32">
        <f t="shared" si="0"/>
        <v>0</v>
      </c>
      <c r="G32">
        <f t="shared" si="1"/>
        <v>0</v>
      </c>
    </row>
    <row r="33" spans="1:8" x14ac:dyDescent="0.25">
      <c r="A33" s="29">
        <v>24</v>
      </c>
      <c r="B33" s="2"/>
      <c r="C33" s="2"/>
      <c r="D33" s="2"/>
      <c r="E33" s="37"/>
      <c r="F33">
        <f t="shared" si="0"/>
        <v>0</v>
      </c>
      <c r="G33">
        <f t="shared" si="1"/>
        <v>0</v>
      </c>
    </row>
    <row r="34" spans="1:8" x14ac:dyDescent="0.25">
      <c r="A34" s="29">
        <v>25</v>
      </c>
      <c r="B34" s="2"/>
      <c r="C34" s="2"/>
      <c r="D34" s="2"/>
      <c r="E34" s="37"/>
      <c r="F34">
        <f t="shared" si="0"/>
        <v>0</v>
      </c>
      <c r="G34">
        <f t="shared" si="1"/>
        <v>0</v>
      </c>
    </row>
    <row r="35" spans="1:8" x14ac:dyDescent="0.25">
      <c r="A35" s="29">
        <v>26</v>
      </c>
      <c r="B35" s="2"/>
      <c r="C35" s="2"/>
      <c r="D35" s="2"/>
      <c r="E35" s="37"/>
      <c r="F35">
        <f t="shared" si="0"/>
        <v>0</v>
      </c>
      <c r="G35">
        <f t="shared" si="1"/>
        <v>0</v>
      </c>
    </row>
    <row r="36" spans="1:8" x14ac:dyDescent="0.25">
      <c r="A36" s="29">
        <v>27</v>
      </c>
      <c r="B36" s="2"/>
      <c r="C36" s="2"/>
      <c r="D36" s="2"/>
      <c r="E36" s="37"/>
      <c r="F36">
        <f t="shared" si="0"/>
        <v>0</v>
      </c>
      <c r="G36">
        <f t="shared" si="1"/>
        <v>0</v>
      </c>
    </row>
    <row r="37" spans="1:8" x14ac:dyDescent="0.25">
      <c r="A37" s="29">
        <v>28</v>
      </c>
      <c r="B37" s="2"/>
      <c r="C37" s="2"/>
      <c r="D37" s="2"/>
      <c r="E37" s="37"/>
      <c r="F37">
        <f t="shared" si="0"/>
        <v>0</v>
      </c>
      <c r="G37">
        <f t="shared" si="1"/>
        <v>0</v>
      </c>
    </row>
    <row r="38" spans="1:8" x14ac:dyDescent="0.25">
      <c r="A38" s="29">
        <v>29</v>
      </c>
      <c r="B38" s="2"/>
      <c r="C38" s="2"/>
      <c r="D38" s="2"/>
      <c r="E38" s="37"/>
      <c r="F38">
        <f t="shared" si="0"/>
        <v>0</v>
      </c>
      <c r="G38">
        <f t="shared" si="1"/>
        <v>0</v>
      </c>
    </row>
    <row r="39" spans="1:8" ht="15.75" thickBot="1" x14ac:dyDescent="0.3">
      <c r="A39" s="30">
        <v>30</v>
      </c>
      <c r="B39" s="1"/>
      <c r="C39" s="1"/>
      <c r="D39" s="1"/>
      <c r="E39" s="38"/>
      <c r="F39">
        <f t="shared" si="0"/>
        <v>0</v>
      </c>
      <c r="G39">
        <f t="shared" si="1"/>
        <v>0</v>
      </c>
    </row>
    <row r="40" spans="1:8" ht="15.75" thickBot="1" x14ac:dyDescent="0.3">
      <c r="A40" s="29" t="s">
        <v>36</v>
      </c>
      <c r="B40">
        <f t="shared" ref="B40:E40" si="2">SUM(B10:B39)</f>
        <v>0</v>
      </c>
      <c r="C40">
        <f t="shared" si="2"/>
        <v>0</v>
      </c>
      <c r="D40">
        <f t="shared" si="2"/>
        <v>0</v>
      </c>
      <c r="E40">
        <f t="shared" si="2"/>
        <v>0</v>
      </c>
      <c r="G40" s="35">
        <f>AVERAGE(G10:G39)</f>
        <v>0</v>
      </c>
      <c r="H40" s="34" t="s">
        <v>45</v>
      </c>
    </row>
    <row r="41" spans="1:8" ht="15" customHeight="1" x14ac:dyDescent="0.25">
      <c r="A41" s="79" t="s">
        <v>37</v>
      </c>
      <c r="B41" t="e">
        <f>B40/F7*100</f>
        <v>#DIV/0!</v>
      </c>
      <c r="C41" t="e">
        <f>C40/F7*100</f>
        <v>#DIV/0!</v>
      </c>
      <c r="D41" t="e">
        <f>D40/F7*100</f>
        <v>#DIV/0!</v>
      </c>
      <c r="E41" t="e">
        <f>E40/F7*100</f>
        <v>#DIV/0!</v>
      </c>
    </row>
    <row r="42" spans="1:8" x14ac:dyDescent="0.25">
      <c r="A42" s="80"/>
    </row>
    <row r="43" spans="1:8" ht="15.75" thickBot="1" x14ac:dyDescent="0.3">
      <c r="A43" s="81"/>
    </row>
  </sheetData>
  <mergeCells count="7">
    <mergeCell ref="A41:A43"/>
    <mergeCell ref="F7:G7"/>
    <mergeCell ref="E2:F5"/>
    <mergeCell ref="A3:B3"/>
    <mergeCell ref="A4:B4"/>
    <mergeCell ref="A5:B5"/>
    <mergeCell ref="A6:B6"/>
  </mergeCells>
  <conditionalFormatting sqref="G10:G40">
    <cfRule type="cellIs" dxfId="11" priority="4" operator="between">
      <formula>75</formula>
      <formula>95</formula>
    </cfRule>
    <cfRule type="cellIs" dxfId="10" priority="5" operator="lessThan">
      <formula>75</formula>
    </cfRule>
    <cfRule type="cellIs" dxfId="9" priority="6" operator="greaterThan">
      <formula>95</formula>
    </cfRule>
  </conditionalFormatting>
  <conditionalFormatting sqref="B41:E41">
    <cfRule type="cellIs" dxfId="8" priority="1" operator="lessThan">
      <formula>75</formula>
    </cfRule>
    <cfRule type="cellIs" dxfId="7" priority="2" operator="between">
      <formula>75</formula>
      <formula>95</formula>
    </cfRule>
    <cfRule type="cellIs" dxfId="6" priority="3" operator="greaterThan">
      <formula>95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workbookViewId="0">
      <selection activeCell="G19" sqref="G19"/>
    </sheetView>
  </sheetViews>
  <sheetFormatPr defaultRowHeight="15" x14ac:dyDescent="0.25"/>
  <cols>
    <col min="1" max="1" width="12.85546875" customWidth="1"/>
    <col min="2" max="2" width="17.85546875" customWidth="1"/>
    <col min="3" max="3" width="24.7109375" customWidth="1"/>
    <col min="4" max="4" width="19.85546875" customWidth="1"/>
    <col min="5" max="5" width="26.5703125" customWidth="1"/>
    <col min="6" max="6" width="25.42578125" customWidth="1"/>
    <col min="7" max="7" width="24.5703125" customWidth="1"/>
    <col min="9" max="9" width="12.85546875" customWidth="1"/>
  </cols>
  <sheetData>
    <row r="1" spans="1:9" ht="15.75" thickBot="1" x14ac:dyDescent="0.3"/>
    <row r="2" spans="1:9" x14ac:dyDescent="0.25">
      <c r="E2" s="83" t="s">
        <v>28</v>
      </c>
      <c r="F2" s="84"/>
    </row>
    <row r="3" spans="1:9" ht="16.5" thickBot="1" x14ac:dyDescent="0.3">
      <c r="A3" s="89" t="s">
        <v>29</v>
      </c>
      <c r="B3" s="89"/>
      <c r="C3" s="20"/>
      <c r="E3" s="85"/>
      <c r="F3" s="86"/>
    </row>
    <row r="4" spans="1:9" ht="16.5" thickBot="1" x14ac:dyDescent="0.3">
      <c r="A4" s="89" t="s">
        <v>30</v>
      </c>
      <c r="B4" s="89"/>
      <c r="C4" s="20"/>
      <c r="E4" s="85"/>
      <c r="F4" s="86"/>
    </row>
    <row r="5" spans="1:9" ht="16.5" thickBot="1" x14ac:dyDescent="0.3">
      <c r="A5" s="90" t="s">
        <v>31</v>
      </c>
      <c r="B5" s="90"/>
      <c r="C5" s="20"/>
      <c r="E5" s="87"/>
      <c r="F5" s="88"/>
    </row>
    <row r="6" spans="1:9" s="16" customFormat="1" ht="16.5" thickBot="1" x14ac:dyDescent="0.3">
      <c r="A6" s="89" t="s">
        <v>32</v>
      </c>
      <c r="B6" s="89"/>
      <c r="C6" s="21"/>
    </row>
    <row r="7" spans="1:9" s="16" customFormat="1" ht="15.75" thickBot="1" x14ac:dyDescent="0.3">
      <c r="E7" s="22" t="s">
        <v>33</v>
      </c>
      <c r="F7" s="23"/>
    </row>
    <row r="8" spans="1:9" ht="15.75" thickBot="1" x14ac:dyDescent="0.3"/>
    <row r="9" spans="1:9" ht="75.75" thickBot="1" x14ac:dyDescent="0.3">
      <c r="A9" s="24" t="s">
        <v>34</v>
      </c>
      <c r="B9" s="42" t="s">
        <v>12</v>
      </c>
      <c r="C9" s="42" t="s">
        <v>14</v>
      </c>
      <c r="D9" s="43" t="s">
        <v>16</v>
      </c>
      <c r="E9" s="42" t="s">
        <v>17</v>
      </c>
      <c r="F9" s="43" t="s">
        <v>38</v>
      </c>
      <c r="G9" s="44" t="s">
        <v>39</v>
      </c>
      <c r="H9" s="25" t="s">
        <v>35</v>
      </c>
      <c r="I9" s="26" t="s">
        <v>47</v>
      </c>
    </row>
    <row r="10" spans="1:9" ht="15.75" thickTop="1" x14ac:dyDescent="0.25">
      <c r="A10" s="39">
        <v>1</v>
      </c>
      <c r="B10" s="45"/>
      <c r="C10" s="46"/>
      <c r="D10" s="46"/>
      <c r="E10" s="46"/>
      <c r="F10" s="46"/>
      <c r="G10" s="47"/>
      <c r="H10">
        <f t="shared" ref="H10:H39" si="0">SUM(B10:G10)</f>
        <v>0</v>
      </c>
      <c r="I10">
        <f>H10/6*100</f>
        <v>0</v>
      </c>
    </row>
    <row r="11" spans="1:9" x14ac:dyDescent="0.25">
      <c r="A11" s="40">
        <v>2</v>
      </c>
      <c r="B11" s="48"/>
      <c r="C11" s="2"/>
      <c r="D11" s="2"/>
      <c r="E11" s="2"/>
      <c r="F11" s="2"/>
      <c r="G11" s="49"/>
      <c r="H11">
        <f t="shared" si="0"/>
        <v>0</v>
      </c>
      <c r="I11">
        <f>H11/6*100</f>
        <v>0</v>
      </c>
    </row>
    <row r="12" spans="1:9" x14ac:dyDescent="0.25">
      <c r="A12" s="40">
        <v>3</v>
      </c>
      <c r="B12" s="48"/>
      <c r="C12" s="2"/>
      <c r="D12" s="2"/>
      <c r="E12" s="2"/>
      <c r="F12" s="2"/>
      <c r="G12" s="49"/>
      <c r="H12">
        <f t="shared" si="0"/>
        <v>0</v>
      </c>
      <c r="I12">
        <f>H12/6*100</f>
        <v>0</v>
      </c>
    </row>
    <row r="13" spans="1:9" x14ac:dyDescent="0.25">
      <c r="A13" s="40">
        <v>4</v>
      </c>
      <c r="B13" s="48"/>
      <c r="C13" s="2"/>
      <c r="D13" s="2"/>
      <c r="E13" s="2"/>
      <c r="F13" s="2"/>
      <c r="G13" s="49"/>
      <c r="H13">
        <f t="shared" si="0"/>
        <v>0</v>
      </c>
      <c r="I13">
        <f t="shared" ref="I13:I39" si="1">H13/6*100</f>
        <v>0</v>
      </c>
    </row>
    <row r="14" spans="1:9" x14ac:dyDescent="0.25">
      <c r="A14" s="40">
        <v>5</v>
      </c>
      <c r="B14" s="48"/>
      <c r="C14" s="2"/>
      <c r="D14" s="2"/>
      <c r="E14" s="2"/>
      <c r="F14" s="2"/>
      <c r="G14" s="49"/>
      <c r="H14">
        <f t="shared" si="0"/>
        <v>0</v>
      </c>
      <c r="I14">
        <f t="shared" si="1"/>
        <v>0</v>
      </c>
    </row>
    <row r="15" spans="1:9" x14ac:dyDescent="0.25">
      <c r="A15" s="40">
        <v>6</v>
      </c>
      <c r="B15" s="48"/>
      <c r="C15" s="2"/>
      <c r="D15" s="2"/>
      <c r="E15" s="2"/>
      <c r="F15" s="2"/>
      <c r="G15" s="49"/>
      <c r="H15">
        <f t="shared" si="0"/>
        <v>0</v>
      </c>
      <c r="I15">
        <f t="shared" si="1"/>
        <v>0</v>
      </c>
    </row>
    <row r="16" spans="1:9" x14ac:dyDescent="0.25">
      <c r="A16" s="40">
        <v>7</v>
      </c>
      <c r="B16" s="48"/>
      <c r="C16" s="2"/>
      <c r="D16" s="2"/>
      <c r="E16" s="2"/>
      <c r="F16" s="2"/>
      <c r="G16" s="49"/>
      <c r="H16">
        <f t="shared" si="0"/>
        <v>0</v>
      </c>
      <c r="I16">
        <f t="shared" si="1"/>
        <v>0</v>
      </c>
    </row>
    <row r="17" spans="1:9" x14ac:dyDescent="0.25">
      <c r="A17" s="40">
        <v>8</v>
      </c>
      <c r="B17" s="48"/>
      <c r="C17" s="2"/>
      <c r="D17" s="2"/>
      <c r="E17" s="2"/>
      <c r="F17" s="2"/>
      <c r="G17" s="49"/>
      <c r="H17">
        <f t="shared" si="0"/>
        <v>0</v>
      </c>
      <c r="I17">
        <f t="shared" si="1"/>
        <v>0</v>
      </c>
    </row>
    <row r="18" spans="1:9" x14ac:dyDescent="0.25">
      <c r="A18" s="40">
        <v>9</v>
      </c>
      <c r="B18" s="48"/>
      <c r="C18" s="2"/>
      <c r="D18" s="2"/>
      <c r="E18" s="2"/>
      <c r="F18" s="2"/>
      <c r="G18" s="49"/>
      <c r="H18">
        <f t="shared" si="0"/>
        <v>0</v>
      </c>
      <c r="I18">
        <f t="shared" si="1"/>
        <v>0</v>
      </c>
    </row>
    <row r="19" spans="1:9" x14ac:dyDescent="0.25">
      <c r="A19" s="40">
        <v>10</v>
      </c>
      <c r="B19" s="48"/>
      <c r="C19" s="2"/>
      <c r="D19" s="2"/>
      <c r="E19" s="2"/>
      <c r="F19" s="2"/>
      <c r="G19" s="49"/>
      <c r="H19">
        <f t="shared" si="0"/>
        <v>0</v>
      </c>
      <c r="I19">
        <f t="shared" si="1"/>
        <v>0</v>
      </c>
    </row>
    <row r="20" spans="1:9" x14ac:dyDescent="0.25">
      <c r="A20" s="40">
        <v>11</v>
      </c>
      <c r="B20" s="48"/>
      <c r="C20" s="2"/>
      <c r="D20" s="2"/>
      <c r="E20" s="2"/>
      <c r="F20" s="2"/>
      <c r="G20" s="49"/>
      <c r="H20">
        <f t="shared" si="0"/>
        <v>0</v>
      </c>
      <c r="I20">
        <f t="shared" si="1"/>
        <v>0</v>
      </c>
    </row>
    <row r="21" spans="1:9" x14ac:dyDescent="0.25">
      <c r="A21" s="40">
        <v>12</v>
      </c>
      <c r="B21" s="48"/>
      <c r="C21" s="2"/>
      <c r="D21" s="2"/>
      <c r="E21" s="2"/>
      <c r="F21" s="2"/>
      <c r="G21" s="49"/>
      <c r="H21">
        <f t="shared" si="0"/>
        <v>0</v>
      </c>
      <c r="I21">
        <f t="shared" si="1"/>
        <v>0</v>
      </c>
    </row>
    <row r="22" spans="1:9" x14ac:dyDescent="0.25">
      <c r="A22" s="40">
        <v>13</v>
      </c>
      <c r="B22" s="48"/>
      <c r="C22" s="2"/>
      <c r="D22" s="2"/>
      <c r="E22" s="2"/>
      <c r="F22" s="2"/>
      <c r="G22" s="49"/>
      <c r="H22">
        <f t="shared" si="0"/>
        <v>0</v>
      </c>
      <c r="I22">
        <f t="shared" si="1"/>
        <v>0</v>
      </c>
    </row>
    <row r="23" spans="1:9" x14ac:dyDescent="0.25">
      <c r="A23" s="40">
        <v>14</v>
      </c>
      <c r="B23" s="48"/>
      <c r="C23" s="2"/>
      <c r="D23" s="2"/>
      <c r="E23" s="2"/>
      <c r="F23" s="2"/>
      <c r="G23" s="49"/>
      <c r="H23">
        <f t="shared" si="0"/>
        <v>0</v>
      </c>
      <c r="I23">
        <f t="shared" si="1"/>
        <v>0</v>
      </c>
    </row>
    <row r="24" spans="1:9" x14ac:dyDescent="0.25">
      <c r="A24" s="40">
        <v>15</v>
      </c>
      <c r="B24" s="48"/>
      <c r="C24" s="2"/>
      <c r="D24" s="2"/>
      <c r="E24" s="2"/>
      <c r="F24" s="2"/>
      <c r="G24" s="49"/>
      <c r="H24">
        <f t="shared" si="0"/>
        <v>0</v>
      </c>
      <c r="I24">
        <f t="shared" si="1"/>
        <v>0</v>
      </c>
    </row>
    <row r="25" spans="1:9" x14ac:dyDescent="0.25">
      <c r="A25" s="40">
        <v>16</v>
      </c>
      <c r="B25" s="48"/>
      <c r="C25" s="2"/>
      <c r="D25" s="2"/>
      <c r="E25" s="2"/>
      <c r="F25" s="2"/>
      <c r="G25" s="49"/>
      <c r="H25">
        <f t="shared" si="0"/>
        <v>0</v>
      </c>
      <c r="I25">
        <f t="shared" si="1"/>
        <v>0</v>
      </c>
    </row>
    <row r="26" spans="1:9" x14ac:dyDescent="0.25">
      <c r="A26" s="40">
        <v>17</v>
      </c>
      <c r="B26" s="48"/>
      <c r="C26" s="2"/>
      <c r="D26" s="2"/>
      <c r="E26" s="2"/>
      <c r="F26" s="2"/>
      <c r="G26" s="49"/>
      <c r="H26">
        <f t="shared" si="0"/>
        <v>0</v>
      </c>
      <c r="I26">
        <f t="shared" si="1"/>
        <v>0</v>
      </c>
    </row>
    <row r="27" spans="1:9" x14ac:dyDescent="0.25">
      <c r="A27" s="40">
        <v>18</v>
      </c>
      <c r="B27" s="48"/>
      <c r="C27" s="2"/>
      <c r="D27" s="2"/>
      <c r="E27" s="2"/>
      <c r="F27" s="2"/>
      <c r="G27" s="49"/>
      <c r="H27">
        <f t="shared" si="0"/>
        <v>0</v>
      </c>
      <c r="I27">
        <f t="shared" si="1"/>
        <v>0</v>
      </c>
    </row>
    <row r="28" spans="1:9" x14ac:dyDescent="0.25">
      <c r="A28" s="40">
        <v>19</v>
      </c>
      <c r="B28" s="48"/>
      <c r="C28" s="2"/>
      <c r="D28" s="2"/>
      <c r="E28" s="2"/>
      <c r="F28" s="2"/>
      <c r="G28" s="49"/>
      <c r="H28">
        <f t="shared" si="0"/>
        <v>0</v>
      </c>
      <c r="I28">
        <f t="shared" si="1"/>
        <v>0</v>
      </c>
    </row>
    <row r="29" spans="1:9" x14ac:dyDescent="0.25">
      <c r="A29" s="40">
        <v>20</v>
      </c>
      <c r="B29" s="48"/>
      <c r="C29" s="2"/>
      <c r="D29" s="2"/>
      <c r="E29" s="2"/>
      <c r="F29" s="2"/>
      <c r="G29" s="49"/>
      <c r="H29">
        <f t="shared" si="0"/>
        <v>0</v>
      </c>
      <c r="I29">
        <f t="shared" si="1"/>
        <v>0</v>
      </c>
    </row>
    <row r="30" spans="1:9" x14ac:dyDescent="0.25">
      <c r="A30" s="40">
        <v>21</v>
      </c>
      <c r="B30" s="48"/>
      <c r="C30" s="2"/>
      <c r="D30" s="2"/>
      <c r="E30" s="2"/>
      <c r="F30" s="2"/>
      <c r="G30" s="49"/>
      <c r="H30">
        <f t="shared" si="0"/>
        <v>0</v>
      </c>
      <c r="I30">
        <f t="shared" si="1"/>
        <v>0</v>
      </c>
    </row>
    <row r="31" spans="1:9" x14ac:dyDescent="0.25">
      <c r="A31" s="40">
        <v>22</v>
      </c>
      <c r="B31" s="48"/>
      <c r="C31" s="2"/>
      <c r="D31" s="2"/>
      <c r="E31" s="2"/>
      <c r="F31" s="2"/>
      <c r="G31" s="49"/>
      <c r="H31">
        <f t="shared" si="0"/>
        <v>0</v>
      </c>
      <c r="I31">
        <f t="shared" si="1"/>
        <v>0</v>
      </c>
    </row>
    <row r="32" spans="1:9" x14ac:dyDescent="0.25">
      <c r="A32" s="40">
        <v>23</v>
      </c>
      <c r="B32" s="48"/>
      <c r="C32" s="2"/>
      <c r="D32" s="2"/>
      <c r="E32" s="2"/>
      <c r="F32" s="2"/>
      <c r="G32" s="49"/>
      <c r="H32">
        <f t="shared" si="0"/>
        <v>0</v>
      </c>
      <c r="I32">
        <f t="shared" si="1"/>
        <v>0</v>
      </c>
    </row>
    <row r="33" spans="1:10" x14ac:dyDescent="0.25">
      <c r="A33" s="40">
        <v>24</v>
      </c>
      <c r="B33" s="48"/>
      <c r="C33" s="2"/>
      <c r="D33" s="2"/>
      <c r="E33" s="2"/>
      <c r="F33" s="2"/>
      <c r="G33" s="49"/>
      <c r="H33">
        <f t="shared" si="0"/>
        <v>0</v>
      </c>
      <c r="I33">
        <f t="shared" si="1"/>
        <v>0</v>
      </c>
    </row>
    <row r="34" spans="1:10" x14ac:dyDescent="0.25">
      <c r="A34" s="40">
        <v>25</v>
      </c>
      <c r="B34" s="48"/>
      <c r="C34" s="2"/>
      <c r="D34" s="2"/>
      <c r="E34" s="2"/>
      <c r="F34" s="2"/>
      <c r="G34" s="49"/>
      <c r="H34">
        <f t="shared" si="0"/>
        <v>0</v>
      </c>
      <c r="I34">
        <f t="shared" si="1"/>
        <v>0</v>
      </c>
    </row>
    <row r="35" spans="1:10" x14ac:dyDescent="0.25">
      <c r="A35" s="40">
        <v>26</v>
      </c>
      <c r="B35" s="48"/>
      <c r="C35" s="2"/>
      <c r="D35" s="2"/>
      <c r="E35" s="2"/>
      <c r="F35" s="2"/>
      <c r="G35" s="49"/>
      <c r="H35">
        <f t="shared" si="0"/>
        <v>0</v>
      </c>
      <c r="I35">
        <f t="shared" si="1"/>
        <v>0</v>
      </c>
    </row>
    <row r="36" spans="1:10" x14ac:dyDescent="0.25">
      <c r="A36" s="40">
        <v>27</v>
      </c>
      <c r="B36" s="48"/>
      <c r="C36" s="2"/>
      <c r="D36" s="2"/>
      <c r="E36" s="2"/>
      <c r="F36" s="2"/>
      <c r="G36" s="49"/>
      <c r="H36">
        <f t="shared" si="0"/>
        <v>0</v>
      </c>
      <c r="I36">
        <f t="shared" si="1"/>
        <v>0</v>
      </c>
    </row>
    <row r="37" spans="1:10" x14ac:dyDescent="0.25">
      <c r="A37" s="40">
        <v>28</v>
      </c>
      <c r="B37" s="48"/>
      <c r="C37" s="2"/>
      <c r="D37" s="2"/>
      <c r="E37" s="2"/>
      <c r="F37" s="2"/>
      <c r="G37" s="49"/>
      <c r="H37">
        <f t="shared" si="0"/>
        <v>0</v>
      </c>
      <c r="I37">
        <f t="shared" si="1"/>
        <v>0</v>
      </c>
    </row>
    <row r="38" spans="1:10" x14ac:dyDescent="0.25">
      <c r="A38" s="40">
        <v>29</v>
      </c>
      <c r="B38" s="48"/>
      <c r="C38" s="2"/>
      <c r="D38" s="2"/>
      <c r="E38" s="2"/>
      <c r="F38" s="2"/>
      <c r="G38" s="49"/>
      <c r="H38">
        <f t="shared" si="0"/>
        <v>0</v>
      </c>
      <c r="I38">
        <f t="shared" si="1"/>
        <v>0</v>
      </c>
    </row>
    <row r="39" spans="1:10" ht="15.75" thickBot="1" x14ac:dyDescent="0.3">
      <c r="A39" s="41">
        <v>30</v>
      </c>
      <c r="B39" s="50"/>
      <c r="C39" s="51"/>
      <c r="D39" s="51"/>
      <c r="E39" s="51"/>
      <c r="F39" s="51"/>
      <c r="G39" s="52"/>
      <c r="H39">
        <f t="shared" si="0"/>
        <v>0</v>
      </c>
      <c r="I39">
        <f t="shared" si="1"/>
        <v>0</v>
      </c>
    </row>
    <row r="40" spans="1:10" ht="15.75" thickBot="1" x14ac:dyDescent="0.3">
      <c r="A40" s="29" t="s">
        <v>36</v>
      </c>
      <c r="B40">
        <f t="shared" ref="B40:G40" si="2">SUM(B10:B28)</f>
        <v>0</v>
      </c>
      <c r="C40">
        <f t="shared" si="2"/>
        <v>0</v>
      </c>
      <c r="D40">
        <f t="shared" si="2"/>
        <v>0</v>
      </c>
      <c r="E40">
        <f t="shared" si="2"/>
        <v>0</v>
      </c>
      <c r="F40">
        <f t="shared" si="2"/>
        <v>0</v>
      </c>
      <c r="G40">
        <f t="shared" si="2"/>
        <v>0</v>
      </c>
      <c r="I40" s="35">
        <f>AVERAGE(I10:I28)</f>
        <v>0</v>
      </c>
      <c r="J40" s="34" t="s">
        <v>46</v>
      </c>
    </row>
    <row r="41" spans="1:10" ht="15" customHeight="1" x14ac:dyDescent="0.25">
      <c r="A41" s="79" t="s">
        <v>37</v>
      </c>
      <c r="B41" t="e">
        <f>B40/F7*100</f>
        <v>#DIV/0!</v>
      </c>
      <c r="C41" t="e">
        <f>C40/F7*100</f>
        <v>#DIV/0!</v>
      </c>
      <c r="D41" t="e">
        <f>D40/F7*100</f>
        <v>#DIV/0!</v>
      </c>
      <c r="E41" t="e">
        <f>E40/F7*100</f>
        <v>#DIV/0!</v>
      </c>
      <c r="F41" t="e">
        <f>F40/F7*100</f>
        <v>#DIV/0!</v>
      </c>
      <c r="G41" t="e">
        <f>G40/F7*100</f>
        <v>#DIV/0!</v>
      </c>
    </row>
    <row r="42" spans="1:10" x14ac:dyDescent="0.25">
      <c r="A42" s="80"/>
    </row>
    <row r="43" spans="1:10" ht="15.75" thickBot="1" x14ac:dyDescent="0.3">
      <c r="A43" s="81"/>
    </row>
  </sheetData>
  <mergeCells count="6">
    <mergeCell ref="A41:A43"/>
    <mergeCell ref="E2:F5"/>
    <mergeCell ref="A3:B3"/>
    <mergeCell ref="A4:B4"/>
    <mergeCell ref="A5:B5"/>
    <mergeCell ref="A6:B6"/>
  </mergeCells>
  <conditionalFormatting sqref="I10:I40">
    <cfRule type="cellIs" dxfId="5" priority="4" operator="between">
      <formula>75</formula>
      <formula>95</formula>
    </cfRule>
    <cfRule type="cellIs" dxfId="4" priority="5" operator="lessThan">
      <formula>75</formula>
    </cfRule>
    <cfRule type="cellIs" dxfId="3" priority="6" operator="greaterThan">
      <formula>95</formula>
    </cfRule>
  </conditionalFormatting>
  <conditionalFormatting sqref="B41:G41">
    <cfRule type="cellIs" dxfId="2" priority="1" operator="lessThan">
      <formula>75</formula>
    </cfRule>
    <cfRule type="cellIs" dxfId="1" priority="2" operator="between">
      <formula>75</formula>
      <formula>95</formula>
    </cfRule>
    <cfRule type="cellIs" dxfId="0" priority="3" operator="greaterThan">
      <formula>95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Background</vt:lpstr>
      <vt:lpstr>Instructions</vt:lpstr>
      <vt:lpstr>Sample audit tool simple</vt:lpstr>
      <vt:lpstr>Sample audit tool extended </vt:lpstr>
    </vt:vector>
  </TitlesOfParts>
  <Company>HSS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Phillip Psaltis</dc:creator>
  <cp:lastModifiedBy>Phillip Psaltis</cp:lastModifiedBy>
  <dcterms:created xsi:type="dcterms:W3CDTF">2013-10-16T23:26:37Z</dcterms:created>
  <dcterms:modified xsi:type="dcterms:W3CDTF">2013-12-09T22:35:13Z</dcterms:modified>
</cp:coreProperties>
</file>